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88" windowWidth="15300" windowHeight="4992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mới'!$A$5:$T$105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H67" i="4" l="1"/>
  <c r="G104" i="4"/>
  <c r="H73" i="4"/>
  <c r="H10" i="4"/>
  <c r="E104" i="4"/>
  <c r="G325" i="4" l="1"/>
  <c r="I310" i="4"/>
  <c r="H325" i="4"/>
  <c r="F160" i="2"/>
  <c r="F251" i="4" l="1"/>
  <c r="E325" i="4"/>
  <c r="E534" i="4" l="1"/>
  <c r="H534" i="4"/>
  <c r="G534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<sst xmlns="http://schemas.openxmlformats.org/spreadsheetml/2006/main" count="11239" uniqueCount="3114">
  <si>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</si>
  <si>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</si>
  <si>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</si>
  <si>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</si>
  <si>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</si>
  <si>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</si>
  <si>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</si>
  <si>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</si>
  <si>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</si>
  <si>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</si>
  <si>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</si>
  <si>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</si>
  <si>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</si>
  <si>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</si>
  <si>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</si>
  <si>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</si>
  <si>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</si>
  <si>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</si>
  <si>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</si>
  <si>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</si>
  <si>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</si>
  <si>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</si>
  <si>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</si>
  <si>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</si>
  <si>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</si>
  <si>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</si>
  <si>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</si>
  <si>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</si>
  <si>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</si>
  <si>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</si>
  <si>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</si>
  <si>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</si>
  <si>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</si>
  <si>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</si>
  <si>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</si>
  <si>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</si>
  <si>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</si>
  <si>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</si>
  <si>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</si>
  <si>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</si>
  <si>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</si>
  <si>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</si>
  <si>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</si>
  <si>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</si>
  <si>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</si>
  <si>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</si>
  <si>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</si>
  <si>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</si>
  <si>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</si>
  <si>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</si>
  <si>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</si>
  <si>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</si>
  <si>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</si>
  <si>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</si>
  <si>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</si>
  <si>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</si>
  <si>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</si>
  <si>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</si>
  <si>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</si>
  <si>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</si>
  <si>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</si>
  <si>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</si>
  <si>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</si>
  <si>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</si>
  <si>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</si>
  <si>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</si>
  <si>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</si>
  <si>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</si>
  <si>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</si>
  <si>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</si>
  <si>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</si>
  <si>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</si>
  <si>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</si>
  <si>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</si>
  <si>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</si>
  <si>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</si>
  <si>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</si>
  <si>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</si>
  <si>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</si>
  <si>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</si>
  <si>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</si>
  <si>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</si>
  <si>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</si>
  <si>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</si>
  <si>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</si>
  <si>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</si>
  <si>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</si>
  <si>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</si>
  <si>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</si>
  <si>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</si>
  <si>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</si>
  <si>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</si>
  <si>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</si>
  <si>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</si>
  <si>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</si>
  <si>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</si>
  <si>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</si>
  <si>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</si>
  <si>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</si>
  <si>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</si>
  <si>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</si>
  <si>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</si>
  <si>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</si>
  <si>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</si>
  <si>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</si>
  <si>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</si>
  <si>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</si>
  <si>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</si>
  <si>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</si>
  <si>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</si>
  <si>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</si>
  <si>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</si>
  <si>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</si>
  <si>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</si>
  <si>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</si>
  <si>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</si>
  <si>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</si>
  <si>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</si>
  <si>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</si>
  <si>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</si>
  <si>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</si>
  <si>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</si>
  <si>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</si>
  <si>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</si>
  <si>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</si>
  <si>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</si>
  <si>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</si>
  <si>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</si>
  <si>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</si>
  <si>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</si>
  <si>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</si>
  <si>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</si>
  <si>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</si>
  <si>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</si>
  <si>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</si>
  <si>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</si>
  <si>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</si>
  <si>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</si>
  <si>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</si>
  <si>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</si>
  <si>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</si>
  <si>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</si>
  <si>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</si>
  <si>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</si>
  <si>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</si>
  <si>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</si>
  <si>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</si>
  <si>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</si>
  <si>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</si>
  <si>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</si>
  <si>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</si>
  <si>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</si>
  <si>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</si>
  <si>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</si>
  <si>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</si>
  <si>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</si>
  <si>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</si>
  <si>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</si>
  <si>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</si>
  <si>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</si>
  <si>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</si>
  <si>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</si>
  <si>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</si>
  <si>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</si>
  <si>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</si>
  <si>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</si>
  <si>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</si>
  <si>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</si>
  <si>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</si>
  <si>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</si>
  <si>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</si>
  <si>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</si>
  <si>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</si>
  <si>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</si>
  <si>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</si>
  <si>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</si>
  <si>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</si>
  <si>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</si>
  <si>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</si>
  <si>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</si>
  <si>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</si>
  <si>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</si>
  <si>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</si>
  <si>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</si>
  <si>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</si>
  <si>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</si>
  <si>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</si>
  <si>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</si>
  <si>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</si>
  <si>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</si>
  <si>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</si>
  <si>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</si>
  <si>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</si>
  <si>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</si>
  <si>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</si>
  <si>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</si>
  <si>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</si>
  <si>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</si>
  <si>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</si>
  <si>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</si>
  <si>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</si>
  <si>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</si>
  <si>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</si>
  <si>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</si>
  <si>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</si>
  <si>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</si>
  <si>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</si>
  <si>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</si>
  <si>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</si>
  <si>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</si>
  <si>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</si>
  <si>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</si>
  <si>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</si>
  <si>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</si>
  <si>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</si>
  <si>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</si>
  <si>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</si>
  <si>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</si>
  <si>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</si>
  <si>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</si>
  <si>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</si>
  <si>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</si>
  <si>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</si>
  <si>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</si>
  <si>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</si>
  <si>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</si>
  <si>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</si>
  <si>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</si>
  <si>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</si>
  <si>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</si>
  <si>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</si>
  <si>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</si>
  <si>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</si>
  <si>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</si>
  <si>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</si>
  <si>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</si>
  <si>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</si>
  <si>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</si>
  <si>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</si>
  <si>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</si>
  <si>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</si>
  <si>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</si>
  <si>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</si>
  <si>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</si>
  <si>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</si>
  <si>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</si>
  <si>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</si>
  <si>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</si>
  <si>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</si>
  <si>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</si>
  <si>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</si>
  <si>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</si>
  <si>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</si>
  <si>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</si>
  <si>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</si>
  <si>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</si>
  <si>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</si>
  <si>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</si>
  <si>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</si>
  <si>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</si>
  <si>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</si>
  <si>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</si>
  <si>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</si>
  <si>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</si>
  <si>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</si>
  <si>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</si>
  <si>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</si>
  <si>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</si>
  <si>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</si>
  <si>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</si>
  <si>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</si>
  <si>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</si>
  <si>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</si>
  <si>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</si>
  <si>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</si>
  <si>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</si>
  <si>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</si>
  <si>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</si>
  <si>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</si>
  <si>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</si>
  <si>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</si>
  <si>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</si>
  <si>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</si>
  <si>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</si>
  <si>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</si>
  <si>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</si>
  <si>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</si>
  <si>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</si>
  <si>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</si>
  <si>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</si>
  <si>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</si>
  <si>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</si>
  <si>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</si>
  <si>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</si>
  <si>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</si>
  <si>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</si>
  <si>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</si>
  <si>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</si>
  <si>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</si>
  <si>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</si>
  <si>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</si>
  <si>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</si>
  <si>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</si>
  <si>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</si>
  <si>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</si>
  <si>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</si>
  <si>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</si>
  <si>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</si>
  <si>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</si>
  <si>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</si>
  <si>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</si>
  <si>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</si>
  <si>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</si>
  <si>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</si>
  <si>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</si>
  <si>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</si>
  <si>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</si>
  <si>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</si>
  <si>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</si>
  <si>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</si>
  <si>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</si>
  <si>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</si>
  <si>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</si>
  <si>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</si>
  <si>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</si>
  <si>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</si>
  <si>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</si>
  <si>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</si>
  <si>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</si>
  <si>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</si>
  <si>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</si>
  <si>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</si>
  <si>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</si>
  <si>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</si>
  <si>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</si>
  <si>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</si>
  <si>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</si>
  <si>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</si>
  <si>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</si>
  <si>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</si>
  <si>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</si>
  <si>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</si>
  <si>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</si>
  <si>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</si>
  <si>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</si>
  <si>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</si>
  <si>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</si>
  <si>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</si>
  <si>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</si>
  <si>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</si>
  <si>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</si>
  <si>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</si>
  <si>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</si>
  <si>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</si>
  <si>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</si>
  <si>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</si>
  <si>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</si>
  <si>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</si>
  <si>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</si>
  <si>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</si>
  <si>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</si>
  <si>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</si>
  <si>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</si>
  <si>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</si>
  <si>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</si>
  <si>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</si>
  <si>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</si>
  <si>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</si>
  <si>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</si>
  <si>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</si>
  <si>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</si>
  <si>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</si>
  <si>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</si>
  <si>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</si>
  <si>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</si>
  <si>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</si>
  <si>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</si>
  <si>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</si>
  <si>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</si>
  <si>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</si>
  <si>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</si>
  <si>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</si>
  <si>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</si>
  <si>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</si>
  <si>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</si>
  <si>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</si>
  <si>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</si>
  <si>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</si>
  <si>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</si>
  <si>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</si>
  <si>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</si>
  <si>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</si>
  <si>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</si>
  <si>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</si>
  <si>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</si>
  <si>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</si>
  <si>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</si>
  <si>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</si>
  <si>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</si>
  <si>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</si>
  <si>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</si>
  <si>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</si>
  <si>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</si>
  <si>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</si>
  <si>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</si>
  <si>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</si>
  <si>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</si>
  <si>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</si>
  <si>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</si>
  <si>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</si>
  <si>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</si>
  <si>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</si>
  <si>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</si>
  <si>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</si>
  <si>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</si>
  <si>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</si>
  <si>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</si>
  <si>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</si>
  <si>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</si>
  <si>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</si>
  <si>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</si>
  <si>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</si>
  <si>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</si>
  <si>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</si>
  <si>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</si>
  <si>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</si>
  <si>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</si>
  <si>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</si>
  <si>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</si>
  <si>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</si>
  <si>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</si>
  <si>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</si>
  <si>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</si>
  <si>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</si>
  <si>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</si>
  <si>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</si>
  <si>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</si>
  <si>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</si>
  <si>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</si>
  <si>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</si>
  <si>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</si>
  <si>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</si>
  <si>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</si>
  <si>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</si>
  <si>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</si>
  <si>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</si>
  <si>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</si>
  <si>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</si>
  <si>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</si>
  <si>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</si>
  <si>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</si>
  <si>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</si>
  <si>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</si>
  <si>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</si>
  <si>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</si>
  <si>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</si>
  <si>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</si>
  <si>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</si>
  <si>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</si>
  <si>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</si>
  <si>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</si>
  <si>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</si>
  <si>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</si>
  <si>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</si>
  <si>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</si>
  <si>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</si>
  <si>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</si>
  <si>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</si>
  <si>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</si>
  <si>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</si>
  <si>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</si>
  <si>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</si>
  <si>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</si>
  <si>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</si>
  <si>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</si>
  <si>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</si>
  <si>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</si>
  <si>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</si>
  <si>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</si>
  <si>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</si>
  <si>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</si>
  <si>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</si>
  <si>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</si>
  <si>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</si>
  <si>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</si>
  <si>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</si>
  <si>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</si>
  <si>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</si>
  <si>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</si>
  <si>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</si>
  <si>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</si>
  <si>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</si>
  <si>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</si>
  <si>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</si>
  <si>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</si>
  <si>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</si>
  <si>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</si>
  <si>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</si>
  <si>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</si>
  <si>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</si>
  <si>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</si>
  <si>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</si>
  <si>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</si>
  <si>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</si>
  <si>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</si>
  <si>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</si>
  <si>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</si>
  <si>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</si>
  <si>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</si>
  <si>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</si>
  <si>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</si>
  <si>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</si>
  <si>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</si>
  <si>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</si>
  <si>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</si>
  <si>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</si>
  <si>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</si>
  <si>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</si>
  <si>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</si>
  <si>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</si>
  <si>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</si>
  <si>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</si>
  <si>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</si>
  <si>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</si>
  <si>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</si>
  <si>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</si>
  <si>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</si>
  <si>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</si>
  <si>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</si>
  <si>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</si>
  <si>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</si>
  <si>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</si>
  <si>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</si>
  <si>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</si>
  <si>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</si>
  <si>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</si>
  <si>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</si>
  <si>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</si>
  <si>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</si>
  <si>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</si>
  <si>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</si>
  <si>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</si>
  <si>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</si>
  <si>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</si>
  <si>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</si>
  <si>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</si>
  <si>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</si>
  <si>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</si>
  <si>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</si>
  <si>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</si>
  <si>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</si>
  <si>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</si>
  <si>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</si>
  <si>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</si>
  <si>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</si>
  <si>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</si>
  <si>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</si>
  <si>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</si>
  <si>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</si>
  <si>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</si>
  <si>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</si>
  <si>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</si>
  <si>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</si>
  <si>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</si>
  <si>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</si>
  <si>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</si>
  <si>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</si>
  <si>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</si>
  <si>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</si>
  <si>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</si>
  <si>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</si>
  <si>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</si>
  <si>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</si>
  <si>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</si>
  <si>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</si>
  <si>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</si>
  <si>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</si>
  <si>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</si>
  <si>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</si>
  <si>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</si>
  <si>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</si>
  <si>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</si>
  <si>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</si>
  <si>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</si>
  <si>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</si>
  <si>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</si>
  <si>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</si>
  <si>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</si>
  <si>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</si>
  <si>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</si>
  <si>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</si>
  <si>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</si>
  <si>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</si>
  <si>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</si>
  <si>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</si>
  <si>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</si>
  <si>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</si>
  <si>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</si>
  <si>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</si>
  <si>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</si>
  <si>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</si>
  <si>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</si>
  <si>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</si>
  <si>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</si>
  <si>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</si>
  <si>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</si>
  <si>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</si>
  <si>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</si>
  <si>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</si>
  <si>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</si>
  <si>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</si>
  <si>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</si>
  <si>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</si>
  <si>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</si>
  <si>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</si>
  <si>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</si>
  <si>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</si>
  <si>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</si>
  <si>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</si>
  <si>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</si>
  <si>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</si>
  <si>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</si>
  <si>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</si>
  <si>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</si>
  <si>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</si>
  <si>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</si>
  <si>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</si>
  <si>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</si>
  <si>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</si>
  <si>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</si>
  <si>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</si>
  <si>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</si>
  <si>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</si>
  <si>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</si>
  <si>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</si>
  <si>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</si>
  <si>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</si>
  <si>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</si>
  <si>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</si>
  <si>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</si>
  <si>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</si>
  <si>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</si>
  <si>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</si>
  <si>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</si>
  <si>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</si>
  <si>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</si>
  <si>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</si>
  <si>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</si>
  <si>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</si>
  <si>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</si>
  <si>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</si>
  <si>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</si>
  <si>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</si>
  <si>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</si>
  <si>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</si>
  <si>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</si>
  <si>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</si>
  <si>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</si>
  <si>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</si>
  <si>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</si>
  <si>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</si>
  <si>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</si>
  <si>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</si>
  <si>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</si>
  <si>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</si>
  <si>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</si>
  <si>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</si>
  <si>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</si>
  <si>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</si>
  <si>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</si>
  <si>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</si>
  <si>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</si>
  <si>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</si>
  <si>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</si>
  <si>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</si>
  <si>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</si>
  <si>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</si>
  <si>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</si>
  <si>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</si>
  <si>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</si>
  <si>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</si>
  <si>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</si>
  <si>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</si>
  <si>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</si>
  <si>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</si>
  <si>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</si>
  <si>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</si>
  <si>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</si>
  <si>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</si>
  <si>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</si>
  <si>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</si>
  <si>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</si>
  <si>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</si>
  <si>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</si>
  <si>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</si>
  <si>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</si>
  <si>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</si>
  <si>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</si>
  <si>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</si>
  <si>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</si>
  <si>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</si>
  <si>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</si>
  <si>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</si>
  <si>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</si>
  <si>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</si>
  <si>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</si>
  <si>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</si>
  <si>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</si>
  <si>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</si>
  <si>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</si>
  <si>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</si>
  <si>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</si>
  <si>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</si>
  <si>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</si>
  <si>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</si>
  <si>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</si>
  <si>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</si>
  <si>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</si>
  <si>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</si>
  <si>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</si>
  <si>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</si>
  <si>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</si>
  <si>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</si>
  <si>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</si>
  <si>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</si>
  <si>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</si>
  <si>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</si>
  <si>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</si>
  <si>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</si>
  <si>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</si>
  <si>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</si>
  <si>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</si>
  <si>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</si>
  <si>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</si>
  <si>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</si>
  <si>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</si>
  <si>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</si>
  <si>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</si>
  <si>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</si>
  <si>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</si>
  <si>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</si>
  <si>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</si>
  <si>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</si>
  <si>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</si>
  <si>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</si>
  <si>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</si>
  <si>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</si>
  <si>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</si>
  <si>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</si>
  <si>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</si>
  <si>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</si>
  <si>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</si>
  <si>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</si>
  <si>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</si>
  <si>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</si>
  <si>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</si>
  <si>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</si>
  <si>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</si>
  <si>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</si>
  <si>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</si>
  <si>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</si>
  <si>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</si>
  <si>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</si>
  <si>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</si>
  <si>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</si>
  <si>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</si>
  <si>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</si>
  <si>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</si>
  <si>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</si>
  <si>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</si>
  <si>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</si>
  <si>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</si>
  <si>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</si>
  <si>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</si>
  <si>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</si>
  <si>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</si>
  <si>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</si>
  <si>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</si>
  <si>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</si>
  <si>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</si>
  <si>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</si>
  <si>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</si>
  <si>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</si>
  <si>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</si>
  <si>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</si>
  <si>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</si>
  <si>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</si>
  <si>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</si>
  <si>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</si>
  <si>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</si>
  <si>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</si>
  <si>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</si>
  <si>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</si>
  <si>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</si>
  <si>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</si>
  <si>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</si>
  <si>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</si>
  <si>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</si>
  <si>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</si>
  <si>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</si>
  <si>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</si>
  <si>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</si>
  <si>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</si>
  <si>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</si>
  <si>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</si>
  <si>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</si>
  <si>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</si>
  <si>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</si>
  <si>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</si>
  <si>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</si>
  <si>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</si>
  <si>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</si>
  <si>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</si>
  <si>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</si>
  <si>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</si>
  <si>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</si>
  <si>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</si>
  <si>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</si>
  <si>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</si>
  <si>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</si>
  <si>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</si>
  <si>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</si>
  <si>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</si>
  <si>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</si>
  <si>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</si>
  <si>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</si>
  <si>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</si>
  <si>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</si>
  <si>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</si>
  <si>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</si>
  <si>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</si>
  <si>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</si>
  <si>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</si>
  <si>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</si>
  <si>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</si>
  <si>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</si>
  <si>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</si>
  <si>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</si>
  <si>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</si>
  <si>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</si>
  <si>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</si>
  <si>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</si>
  <si>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</si>
  <si>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</si>
  <si>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</si>
  <si>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</si>
  <si>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</si>
  <si>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</si>
  <si>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</si>
  <si>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</si>
  <si>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</si>
  <si>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</si>
  <si>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</si>
  <si>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</si>
  <si>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</si>
  <si>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</si>
  <si>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</si>
  <si>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</si>
  <si>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</si>
  <si>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</si>
  <si>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</si>
  <si>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</si>
  <si>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</si>
  <si>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</si>
  <si>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</si>
  <si>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</si>
  <si>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</si>
  <si>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</si>
  <si>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</si>
  <si>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</si>
  <si>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</si>
  <si>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</si>
  <si>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</si>
  <si>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</si>
  <si>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</si>
  <si>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</si>
  <si>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</si>
  <si>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</si>
  <si>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</si>
  <si>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</si>
  <si>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</si>
  <si>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</si>
  <si>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</si>
  <si>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</si>
  <si>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</si>
  <si>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</si>
  <si>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</si>
  <si>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</si>
  <si>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</si>
  <si>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</si>
  <si>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</si>
  <si>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</si>
  <si>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</si>
  <si>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</si>
  <si>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</si>
  <si>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</si>
  <si>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</si>
  <si>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</si>
  <si>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</si>
  <si>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</si>
  <si>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</si>
  <si>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</si>
  <si>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</si>
  <si>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</si>
  <si>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</si>
  <si>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</si>
  <si>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</si>
  <si>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</si>
  <si>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</si>
  <si>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</si>
  <si>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</si>
  <si>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</si>
  <si>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</si>
  <si>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</si>
  <si>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</si>
  <si>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</si>
  <si>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</si>
  <si>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</si>
  <si>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</si>
  <si>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</si>
  <si>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</si>
  <si>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</si>
  <si>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</si>
  <si>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</si>
  <si>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</si>
  <si>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</si>
  <si>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</si>
  <si>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</si>
  <si>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</si>
  <si>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</si>
  <si>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</si>
  <si>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</si>
  <si>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</si>
  <si>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</si>
  <si>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</si>
  <si>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</si>
  <si>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</si>
  <si>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</si>
  <si>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</si>
  <si>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</si>
  <si>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</si>
  <si>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</si>
  <si>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</si>
  <si>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</si>
  <si>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</si>
  <si>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</si>
  <si>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</si>
  <si>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</si>
  <si>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</si>
  <si>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</si>
  <si>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</si>
  <si>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</si>
  <si>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</si>
  <si>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</si>
  <si>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</si>
  <si>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</si>
  <si>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</si>
  <si>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</si>
  <si>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</si>
  <si>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</si>
  <si>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</si>
  <si>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</si>
  <si>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</si>
  <si>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</si>
  <si>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</si>
  <si>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</si>
  <si>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</si>
  <si>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</si>
  <si>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</si>
  <si>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</si>
  <si>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</si>
  <si>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</si>
  <si>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</si>
  <si>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</si>
  <si>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</si>
  <si>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</si>
  <si>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</si>
  <si>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</si>
  <si>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</si>
  <si>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</si>
  <si>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</si>
  <si>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</si>
  <si>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</si>
  <si>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</si>
  <si>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</si>
  <si>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</si>
  <si>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</si>
  <si>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</si>
  <si>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</si>
  <si>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</si>
  <si>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</si>
  <si>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</si>
  <si>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</si>
  <si>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</si>
  <si>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</si>
  <si>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</si>
  <si>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</si>
  <si>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</si>
  <si>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</si>
  <si>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</si>
  <si>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</si>
  <si>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</si>
  <si>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</si>
  <si>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</si>
  <si>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</si>
  <si>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</si>
  <si>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</si>
  <si>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</si>
  <si>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</si>
  <si>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</si>
  <si>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</si>
  <si>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</si>
  <si>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</si>
  <si>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</si>
  <si>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</si>
  <si>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</si>
  <si>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</si>
  <si>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</si>
  <si>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</si>
  <si>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</si>
  <si>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</si>
  <si>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</si>
  <si>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</si>
  <si>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</si>
  <si>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</si>
  <si>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</si>
  <si>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</si>
  <si>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</si>
  <si>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</si>
  <si>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</si>
  <si>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</si>
  <si>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</si>
  <si>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</si>
  <si>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</si>
  <si>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</si>
  <si>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</si>
  <si>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</si>
  <si>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</si>
  <si>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</si>
  <si>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</si>
  <si>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</si>
  <si>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</si>
  <si>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</si>
  <si>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</si>
  <si>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</si>
  <si>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</si>
  <si>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</si>
  <si>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</si>
  <si>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</si>
  <si>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</si>
  <si>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</si>
  <si>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</si>
  <si>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</si>
  <si>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</si>
  <si>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</si>
  <si>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</si>
  <si>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</si>
  <si>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</si>
  <si>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</si>
  <si>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</si>
  <si>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</si>
  <si>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</si>
  <si>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</si>
  <si>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</si>
  <si>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</si>
  <si>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</si>
  <si>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</si>
  <si>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</si>
  <si>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</si>
  <si>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</si>
  <si>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</si>
  <si>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</si>
  <si>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</si>
  <si>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</si>
  <si>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</si>
  <si>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</si>
  <si>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</si>
  <si>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</si>
  <si>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</si>
  <si>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</si>
  <si>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</si>
  <si>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</si>
  <si>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</si>
  <si>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</si>
  <si>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</si>
  <si>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</si>
  <si>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</si>
  <si>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</si>
  <si>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</si>
  <si>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</si>
  <si>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</si>
  <si>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</si>
  <si>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</si>
  <si>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</si>
  <si>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</si>
  <si>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</si>
  <si>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</si>
  <si>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</si>
  <si>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</si>
  <si>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</si>
  <si>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</si>
  <si>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</si>
  <si>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</si>
  <si>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</si>
  <si>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</si>
  <si>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</si>
  <si>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</si>
  <si>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</si>
  <si>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</si>
  <si>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</si>
  <si>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</si>
  <si>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</si>
  <si>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</si>
  <si>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</si>
  <si>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</si>
  <si>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</si>
  <si>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</si>
  <si>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</si>
  <si>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</si>
  <si>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</si>
  <si>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</si>
  <si>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</si>
  <si>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</si>
  <si>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</si>
  <si>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</si>
  <si>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</si>
  <si>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</si>
  <si>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</si>
  <si>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</si>
  <si>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</si>
  <si>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</si>
  <si>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</si>
  <si>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</si>
  <si>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</si>
  <si>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</si>
  <si>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</si>
  <si>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</si>
  <si>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</si>
  <si>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</si>
  <si>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</si>
  <si>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</si>
  <si>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</si>
  <si>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</si>
  <si>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</si>
  <si>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</si>
  <si>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</si>
  <si>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</si>
  <si>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</si>
  <si>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</si>
  <si>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</si>
  <si>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</si>
  <si>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</si>
  <si>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</si>
  <si>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</si>
  <si>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</si>
  <si>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</si>
  <si>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</si>
  <si>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</si>
  <si>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</si>
  <si>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</si>
  <si>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</si>
  <si>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</si>
  <si>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</si>
  <si>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</si>
  <si>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</si>
  <si>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</si>
  <si>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</si>
  <si>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</si>
  <si>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</si>
  <si>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</si>
  <si>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</si>
  <si>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</si>
  <si>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</si>
  <si>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</si>
  <si>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</si>
  <si>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</si>
  <si>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</si>
  <si>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</si>
  <si>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</si>
  <si>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</si>
  <si>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</si>
  <si>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</si>
  <si>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</si>
  <si>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</si>
  <si>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</si>
  <si>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</si>
  <si>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</si>
  <si>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</si>
  <si>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</si>
  <si>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</si>
  <si>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</si>
  <si>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</si>
  <si>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</si>
  <si>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</si>
  <si>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</si>
  <si>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</si>
  <si>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</si>
  <si>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</si>
  <si>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</si>
  <si>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</si>
  <si>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</si>
  <si>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</si>
  <si>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</si>
  <si>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</si>
  <si>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</si>
  <si>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</si>
  <si>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</si>
  <si>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</si>
  <si>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</si>
  <si>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</si>
  <si>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</si>
  <si>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</si>
  <si>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</si>
  <si>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</si>
  <si>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</si>
  <si>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</si>
  <si>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</si>
  <si>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</si>
  <si>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</si>
  <si>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</si>
  <si>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</si>
  <si>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</si>
  <si>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</si>
  <si>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</si>
  <si>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</si>
  <si>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</si>
  <si>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</si>
  <si>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</si>
  <si>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</si>
  <si>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</si>
  <si>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</si>
  <si>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</si>
  <si>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</si>
  <si>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</si>
  <si>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</si>
  <si>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</si>
  <si>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</si>
  <si>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</si>
  <si>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</si>
  <si>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</si>
  <si>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</si>
  <si>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</si>
  <si>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</si>
  <si>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</si>
  <si>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</si>
  <si>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</si>
  <si>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</si>
  <si>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</si>
  <si>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</si>
  <si>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</si>
  <si>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</si>
  <si>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</si>
  <si>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</si>
  <si>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</si>
  <si>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</si>
  <si>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</si>
  <si>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</si>
  <si>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</si>
  <si>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</si>
  <si>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</si>
  <si>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</si>
  <si>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</si>
  <si>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</si>
  <si>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</si>
  <si>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</si>
  <si>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</si>
  <si>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</si>
  <si>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</si>
  <si>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</si>
  <si>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</si>
  <si>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</si>
  <si>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</si>
  <si>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</si>
  <si>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</si>
  <si>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</si>
  <si>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</si>
  <si>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</si>
  <si>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</si>
  <si>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</si>
  <si>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</si>
  <si>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</si>
  <si>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</si>
  <si>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</si>
  <si>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</si>
  <si>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</si>
  <si>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</si>
  <si>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</si>
  <si>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</si>
  <si>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</si>
  <si>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</si>
  <si>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</si>
  <si>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</si>
  <si>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</si>
  <si>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</si>
  <si>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</si>
  <si>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</si>
  <si>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</si>
  <si>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</si>
  <si>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</si>
  <si>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</si>
  <si>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</si>
  <si>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</si>
  <si>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</si>
  <si>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</si>
  <si>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</si>
  <si>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</si>
  <si>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</si>
  <si>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</si>
  <si>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</si>
  <si>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</si>
  <si>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</si>
  <si>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</si>
  <si>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</si>
  <si>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</si>
  <si>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</si>
  <si>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</si>
  <si>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</si>
  <si>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</si>
  <si>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</si>
  <si>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</si>
  <si>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</si>
  <si>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</si>
  <si>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</si>
  <si>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</si>
  <si>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</si>
  <si>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</si>
  <si>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</si>
  <si>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</si>
  <si>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</si>
  <si>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</si>
  <si>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</si>
  <si>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</si>
  <si>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</si>
  <si>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</si>
  <si>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</si>
  <si>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</si>
  <si>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</si>
  <si>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</si>
  <si>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</si>
  <si>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</si>
  <si>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</si>
  <si>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</si>
  <si>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</si>
  <si>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</si>
  <si>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</si>
  <si>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</si>
  <si>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</si>
  <si>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</si>
  <si>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</si>
  <si>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</si>
  <si>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</si>
  <si>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</si>
  <si>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</si>
  <si>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</si>
  <si>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</si>
  <si>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</si>
  <si>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</si>
  <si>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</si>
  <si>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</si>
  <si>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</si>
  <si>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</si>
  <si>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</si>
  <si>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</si>
  <si>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</si>
  <si>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</si>
  <si>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</si>
  <si>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</si>
  <si>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</si>
  <si>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</si>
  <si>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</si>
  <si>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</si>
  <si>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</si>
  <si>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</si>
  <si>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</si>
  <si>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</si>
  <si>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</si>
  <si>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</si>
  <si>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</si>
  <si>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</si>
  <si>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</si>
  <si>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</si>
  <si>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</si>
  <si>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</si>
  <si>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</si>
  <si>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</si>
  <si>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</si>
  <si>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</si>
  <si>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</si>
  <si>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</si>
  <si>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</si>
  <si>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</si>
  <si>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</si>
  <si>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</si>
  <si>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</si>
  <si>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</si>
  <si>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</si>
  <si>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</si>
  <si>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</si>
  <si>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</si>
  <si>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</si>
  <si>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</si>
  <si>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</si>
  <si>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</si>
  <si>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</si>
  <si>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</si>
  <si>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</si>
  <si>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</si>
  <si>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</si>
  <si>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</si>
  <si>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</si>
  <si>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</si>
  <si>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</si>
  <si>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</si>
  <si>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</si>
  <si>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</si>
  <si>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</si>
  <si>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</si>
  <si>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</si>
  <si>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</si>
  <si>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</si>
  <si>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</si>
  <si>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</si>
  <si>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</si>
  <si>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</si>
  <si>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</si>
  <si>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</si>
  <si>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</si>
  <si>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</si>
  <si>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</si>
  <si>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</si>
  <si>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</si>
  <si>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</si>
  <si>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</si>
  <si>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</si>
  <si>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</si>
  <si>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</si>
  <si>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</si>
  <si>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</si>
  <si>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</si>
  <si>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</si>
  <si>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</si>
  <si>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</si>
  <si>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</si>
  <si>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</si>
  <si>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</si>
  <si>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</si>
  <si>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</si>
  <si>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</si>
  <si>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</si>
  <si>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</si>
  <si>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</si>
  <si>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</si>
  <si>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</si>
  <si>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</si>
  <si>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</si>
  <si>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</si>
  <si>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</si>
  <si>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</si>
  <si>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</si>
  <si>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</si>
  <si>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</si>
  <si>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</si>
  <si>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</si>
  <si>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</si>
  <si>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</si>
  <si>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</si>
  <si>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</si>
  <si>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</si>
  <si>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</si>
  <si>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</si>
  <si>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</si>
  <si>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</si>
  <si>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</si>
  <si>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</si>
  <si>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</si>
  <si>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</si>
  <si>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</si>
  <si>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</si>
  <si>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</si>
  <si>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</si>
  <si>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</si>
  <si>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</si>
  <si>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</si>
  <si>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</si>
  <si>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</si>
  <si>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</si>
  <si>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</si>
  <si>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</si>
  <si>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</si>
  <si>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</si>
  <si>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</si>
  <si>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</si>
  <si>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</si>
  <si>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</si>
  <si>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</si>
  <si>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</si>
  <si>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</si>
  <si>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</si>
  <si>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</si>
  <si>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</si>
  <si>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</si>
  <si>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</si>
  <si>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</si>
  <si>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</si>
  <si>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</si>
  <si>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</si>
  <si>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</si>
  <si>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</si>
  <si>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</si>
  <si>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</si>
  <si>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</si>
  <si>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</si>
  <si>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</si>
  <si>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</si>
  <si>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</si>
  <si>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</si>
  <si>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</si>
  <si>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</si>
  <si>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</si>
  <si>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</si>
  <si>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</si>
  <si>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</si>
  <si>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</si>
  <si>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</si>
  <si>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</si>
  <si>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</si>
  <si>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</si>
  <si>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</si>
  <si>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</si>
  <si>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</si>
  <si>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</si>
  <si>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</si>
  <si>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</si>
  <si>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</si>
  <si>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</si>
  <si>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</si>
  <si>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</si>
  <si>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</si>
  <si>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</si>
  <si>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</si>
  <si>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</si>
  <si>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</si>
  <si>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</si>
  <si>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</si>
  <si>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</si>
  <si>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</si>
  <si>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</si>
  <si>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</si>
  <si>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</si>
  <si>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</si>
  <si>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</si>
  <si>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</si>
  <si>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</si>
  <si>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</si>
  <si>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</si>
  <si>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</si>
  <si>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</si>
  <si>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</si>
  <si>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</si>
  <si>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</si>
  <si>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</si>
  <si>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</si>
  <si>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</si>
  <si>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</si>
  <si>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</si>
  <si>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</si>
  <si>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</si>
  <si>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</si>
  <si>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</si>
  <si>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</si>
  <si>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</si>
  <si>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</si>
  <si>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</si>
  <si>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</si>
  <si>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</si>
  <si>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</si>
  <si>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</si>
  <si>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</si>
  <si>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</si>
  <si>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</si>
  <si>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</si>
  <si>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</si>
  <si>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</si>
  <si>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</si>
  <si>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</si>
  <si>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</si>
  <si>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</si>
  <si>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</si>
  <si>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</si>
  <si>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</si>
  <si>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</si>
  <si>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</si>
  <si>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</si>
  <si>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</si>
  <si>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</si>
  <si>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</si>
  <si>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</si>
  <si>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</si>
  <si>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</si>
  <si>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</si>
  <si>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</si>
  <si>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</si>
  <si>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</si>
  <si>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</si>
  <si>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</si>
  <si>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</si>
  <si>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</si>
  <si>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</si>
  <si>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</si>
  <si>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</si>
  <si>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</si>
  <si>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</si>
  <si>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</si>
  <si>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</si>
  <si>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</si>
  <si>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</si>
  <si>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</si>
  <si>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</si>
  <si>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</si>
  <si>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</si>
  <si>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</si>
  <si>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</si>
  <si>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</si>
  <si>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</si>
  <si>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</si>
  <si>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</si>
  <si>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</si>
  <si>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</si>
  <si>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</si>
  <si>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</si>
  <si>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</si>
  <si>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</si>
  <si>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</si>
  <si>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</si>
  <si>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</si>
  <si>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</si>
  <si>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</si>
  <si>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</si>
  <si>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</si>
  <si>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</si>
  <si>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</si>
  <si>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</si>
  <si>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</si>
  <si>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</si>
  <si>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</si>
  <si>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</si>
  <si>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</si>
  <si>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</si>
  <si>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</si>
  <si>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</si>
  <si>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</si>
  <si>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</si>
  <si>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</si>
  <si>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</si>
  <si>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</si>
  <si>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</si>
  <si>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</si>
  <si>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</si>
  <si>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</si>
  <si>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</si>
  <si>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</si>
  <si>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</si>
  <si>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</si>
  <si>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</si>
  <si>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</si>
  <si>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</si>
  <si>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</si>
  <si>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</si>
  <si>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</si>
  <si>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</si>
  <si>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</si>
  <si>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</si>
  <si>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</si>
  <si>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</si>
  <si>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</si>
  <si>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</si>
  <si>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</si>
  <si>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</si>
  <si>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</si>
  <si>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</si>
  <si>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</si>
  <si>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</si>
  <si>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</si>
  <si>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</si>
  <si>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</si>
  <si>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</si>
  <si>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</si>
  <si>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</si>
  <si>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</si>
  <si>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</si>
  <si>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</si>
  <si>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</si>
  <si>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</si>
  <si>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</si>
  <si>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</si>
  <si>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</si>
  <si>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</si>
  <si>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</si>
  <si>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</si>
  <si>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</si>
  <si>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</si>
  <si>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</si>
  <si>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</si>
  <si>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</si>
  <si>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</si>
  <si>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</si>
  <si>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</si>
  <si>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</si>
  <si>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</si>
  <si>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</si>
  <si>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</si>
  <si>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</si>
  <si>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</si>
  <si>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</si>
  <si>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</si>
  <si>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</si>
  <si>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</si>
  <si>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</si>
  <si>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</si>
  <si>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</si>
  <si>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</si>
  <si>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</si>
  <si>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</si>
  <si>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</si>
  <si>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</si>
  <si>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</si>
  <si>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</si>
  <si>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</si>
  <si>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</si>
  <si>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</si>
  <si>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</si>
  <si>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</si>
  <si>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</si>
  <si>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</si>
  <si>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</si>
  <si>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</si>
  <si>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</si>
  <si>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</si>
  <si>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</si>
  <si>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</si>
  <si>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</si>
  <si>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</si>
  <si>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</si>
  <si>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</si>
  <si>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</si>
  <si>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</si>
  <si>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</si>
  <si>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</si>
  <si>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</si>
  <si>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</si>
  <si>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</si>
  <si>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</si>
  <si>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</si>
  <si>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</si>
  <si>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</si>
  <si>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</si>
  <si>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</si>
  <si>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</si>
  <si>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</si>
  <si>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</si>
  <si>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</si>
  <si>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</si>
  <si>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</si>
  <si>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</si>
  <si>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</si>
  <si>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</si>
  <si>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</si>
  <si>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</si>
  <si>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</si>
  <si>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</si>
  <si>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</si>
  <si>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</si>
  <si>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</si>
  <si>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</si>
  <si>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</si>
  <si>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</si>
  <si>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</si>
  <si>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</si>
  <si>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</si>
  <si>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</si>
  <si>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</si>
  <si>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</si>
  <si>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</si>
  <si>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</si>
  <si>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</si>
  <si>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</si>
  <si>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</si>
  <si>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</si>
  <si>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</si>
  <si>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</si>
  <si>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</si>
  <si>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</si>
  <si>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</si>
  <si>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</si>
  <si>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</si>
  <si>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</si>
  <si>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</si>
  <si>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</si>
  <si>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</si>
  <si>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</si>
  <si>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</si>
  <si>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</si>
  <si>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</si>
  <si>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</si>
  <si>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</si>
  <si>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</si>
  <si>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</si>
  <si>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</si>
  <si>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</si>
  <si>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</si>
  <si>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</si>
  <si>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</si>
  <si>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</si>
  <si>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</si>
  <si>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</si>
  <si>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</si>
  <si>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</si>
  <si>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</si>
  <si>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</si>
  <si>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</si>
  <si>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</si>
  <si>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</si>
  <si>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</si>
  <si>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</si>
  <si>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</si>
  <si>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</si>
  <si>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</si>
  <si>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</si>
  <si>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</si>
  <si>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</si>
  <si>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</si>
  <si>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</si>
  <si>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</si>
  <si>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</si>
  <si>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</si>
  <si>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</si>
  <si>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</si>
  <si>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</si>
  <si>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</si>
  <si>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</si>
  <si>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</si>
  <si>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</si>
  <si>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</si>
  <si>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</si>
  <si>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</si>
  <si>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</si>
  <si>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</si>
  <si>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</si>
  <si>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</si>
  <si>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</si>
  <si>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</si>
  <si>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</si>
  <si>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</si>
  <si>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</si>
  <si>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</si>
  <si>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</si>
  <si>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</si>
  <si>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</si>
  <si>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</si>
  <si>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</si>
  <si>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</si>
  <si>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</si>
  <si>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</si>
  <si>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</si>
  <si>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</si>
  <si>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</si>
  <si>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</si>
  <si>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</si>
  <si>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</si>
  <si>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</si>
  <si>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</si>
  <si>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</si>
  <si>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</si>
  <si>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</si>
  <si>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</si>
  <si>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</si>
  <si>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</si>
  <si>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</si>
  <si>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</si>
  <si>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</si>
  <si>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</si>
  <si>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</si>
  <si>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</si>
  <si>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</si>
  <si>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</si>
  <si>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</si>
  <si>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</si>
  <si>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</si>
  <si>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</si>
  <si>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</si>
  <si>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</si>
  <si>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</si>
  <si>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</si>
  <si>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</si>
  <si>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</si>
  <si>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</si>
  <si>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</si>
  <si>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</si>
  <si>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</si>
  <si>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</si>
  <si>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</si>
  <si>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</si>
  <si>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</si>
  <si>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</si>
  <si>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</si>
  <si>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</si>
  <si>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</si>
  <si>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</si>
  <si>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</si>
  <si>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</si>
  <si>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</si>
  <si>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</si>
  <si>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</si>
  <si>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</si>
  <si>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</si>
  <si>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</si>
  <si>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</si>
  <si>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</si>
  <si>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</si>
  <si>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</si>
  <si>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</si>
  <si>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</si>
  <si>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</si>
  <si>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</si>
  <si>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</si>
  <si>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</si>
  <si>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</si>
  <si>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</si>
  <si>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</si>
  <si>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</si>
  <si>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</si>
  <si>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</si>
  <si>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</si>
  <si>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</si>
  <si>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</si>
  <si>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</si>
  <si>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</si>
  <si>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</si>
  <si>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</si>
  <si>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</si>
  <si>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</si>
  <si>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</si>
  <si>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</si>
  <si>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</si>
  <si>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</si>
  <si>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</si>
  <si>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</si>
  <si>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</si>
  <si>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</si>
  <si>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</si>
  <si>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</si>
  <si>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</si>
  <si>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</si>
  <si>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</si>
  <si>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</si>
  <si>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</si>
  <si>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</si>
  <si>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</si>
  <si>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</si>
  <si>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</si>
  <si>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</si>
  <si>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</si>
  <si>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</si>
  <si>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</si>
  <si>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</si>
  <si>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</si>
  <si>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</si>
  <si>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</si>
  <si>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</si>
  <si>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</si>
  <si>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</si>
  <si>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</si>
  <si>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</si>
  <si>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</si>
  <si>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</si>
  <si>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</si>
  <si>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</si>
  <si>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</si>
  <si>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</si>
  <si>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</si>
  <si>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</si>
  <si>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</si>
  <si>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</si>
  <si>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</si>
  <si>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</si>
  <si>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</si>
  <si>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</si>
  <si>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</si>
  <si>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</si>
  <si>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</si>
  <si>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</si>
  <si>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</si>
  <si>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</si>
  <si>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</si>
  <si>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</si>
  <si>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</si>
  <si>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</si>
  <si>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</si>
  <si>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</si>
  <si>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</si>
  <si>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</si>
  <si>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</si>
  <si>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</si>
  <si>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</si>
  <si>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</si>
  <si>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</si>
  <si>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</si>
  <si>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</si>
  <si>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</si>
  <si>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</si>
  <si>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</si>
  <si>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</si>
  <si>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</si>
  <si>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</si>
  <si>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</si>
  <si>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</si>
  <si>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</si>
  <si>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</si>
  <si>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</si>
  <si>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</si>
  <si>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</si>
  <si>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</si>
  <si>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</si>
  <si>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</si>
  <si>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</si>
  <si>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</si>
  <si>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</si>
  <si>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</si>
  <si>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</si>
  <si>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</si>
  <si>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</si>
  <si>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</si>
  <si>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</si>
  <si>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</si>
  <si>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</si>
  <si>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</si>
  <si>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</si>
  <si>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</si>
  <si>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</si>
  <si>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</si>
  <si>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</si>
  <si>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</si>
  <si>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</si>
  <si>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</si>
  <si>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</si>
  <si>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</si>
  <si>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</si>
  <si>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</si>
  <si>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</si>
  <si>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</si>
  <si>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</si>
  <si>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</si>
  <si>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</si>
  <si>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</si>
  <si>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</si>
  <si>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</si>
  <si>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</si>
  <si>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</si>
  <si>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</si>
  <si>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</si>
  <si>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</si>
  <si>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</si>
  <si>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</si>
  <si>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</si>
  <si>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</si>
  <si>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</si>
  <si>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</si>
  <si>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</si>
  <si>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</si>
  <si>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</si>
  <si>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</si>
  <si>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</si>
  <si>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</si>
  <si>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</si>
  <si>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</si>
  <si>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</si>
  <si>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</si>
  <si>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</si>
  <si>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</si>
  <si>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</si>
  <si>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</si>
  <si>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</si>
  <si>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</si>
  <si>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</si>
  <si>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</si>
  <si>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</si>
  <si>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</si>
  <si>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</si>
  <si>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</si>
  <si>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</si>
  <si>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</si>
  <si>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</si>
  <si>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</si>
  <si>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</si>
  <si>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</si>
  <si>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</si>
  <si>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</si>
  <si>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</si>
  <si>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</si>
  <si>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</si>
  <si>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</si>
  <si>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</si>
  <si>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</si>
  <si>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</si>
  <si>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</si>
  <si>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</si>
  <si>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</si>
  <si>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</si>
  <si>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</si>
  <si>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</si>
  <si>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</si>
  <si>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</si>
  <si>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</si>
  <si>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</si>
  <si>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</si>
  <si>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</si>
  <si>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</si>
  <si>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</si>
  <si>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</si>
  <si>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</si>
  <si>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</si>
  <si>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</si>
  <si>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</si>
  <si>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</si>
  <si>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</si>
  <si>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</si>
  <si>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</si>
  <si>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</si>
  <si>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</si>
  <si>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</si>
  <si>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</si>
  <si>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</si>
  <si>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</si>
  <si>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</si>
  <si>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</si>
  <si>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</si>
  <si>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</si>
  <si>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</si>
  <si>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</si>
  <si>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</si>
  <si>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</si>
  <si>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</si>
  <si>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</si>
  <si>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</si>
  <si>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</si>
  <si>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</si>
  <si>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</si>
  <si>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</si>
  <si>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</si>
  <si>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</si>
  <si>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</si>
  <si>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</si>
  <si>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</si>
  <si>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</si>
  <si>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</si>
  <si>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</si>
  <si>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</si>
  <si>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</si>
  <si>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</si>
  <si>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</si>
  <si>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</si>
  <si>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</si>
  <si>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</si>
  <si>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</si>
  <si>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</si>
  <si>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</si>
  <si>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</si>
  <si>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</si>
  <si>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</si>
  <si>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</si>
  <si>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</si>
  <si>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</si>
  <si>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</si>
  <si>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</si>
  <si>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</si>
  <si>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</si>
  <si>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</si>
  <si>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</si>
  <si>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</si>
  <si>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</si>
  <si>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</si>
  <si>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</si>
  <si>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</si>
  <si>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</si>
  <si>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</si>
  <si>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</si>
  <si>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</si>
  <si>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</si>
  <si>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</si>
  <si>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</si>
  <si>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</si>
  <si>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</si>
  <si>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</si>
  <si>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</si>
  <si>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</si>
  <si>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</si>
  <si>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</si>
  <si>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</si>
  <si>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</si>
  <si>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</si>
  <si>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</si>
  <si>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</si>
  <si>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</si>
  <si>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</si>
  <si>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</si>
  <si>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</si>
  <si>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</si>
  <si>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</si>
  <si>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</si>
  <si>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</si>
  <si>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</si>
  <si>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</si>
  <si>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</si>
  <si>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</si>
  <si>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</si>
  <si>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</si>
  <si>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</si>
  <si>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</si>
  <si>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</si>
  <si>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</si>
  <si>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</si>
  <si>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</si>
  <si>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</si>
  <si>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</si>
  <si>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</si>
  <si>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</si>
  <si>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</si>
  <si>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</si>
  <si>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</si>
  <si>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</si>
  <si>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</si>
  <si>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</si>
  <si>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</si>
  <si>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</si>
  <si>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</si>
  <si>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</si>
  <si>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</si>
  <si>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</si>
  <si>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</si>
  <si>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</si>
  <si>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</si>
  <si>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</si>
  <si>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</si>
  <si>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</si>
  <si>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</si>
  <si>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</si>
  <si>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</si>
  <si>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</si>
  <si>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</si>
  <si>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</si>
  <si>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</si>
  <si>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</si>
  <si>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</si>
  <si>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</si>
  <si>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</si>
  <si>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</si>
  <si>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</si>
  <si>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</si>
  <si>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</si>
  <si>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</si>
  <si>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</si>
  <si>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</si>
  <si>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</si>
  <si>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</si>
  <si>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</si>
  <si>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</si>
  <si>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</si>
  <si>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</si>
  <si>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</si>
  <si>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</si>
  <si>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</si>
  <si>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</si>
  <si>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</si>
  <si>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</si>
  <si>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</si>
  <si>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</si>
  <si>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</si>
  <si>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</si>
  <si>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</si>
  <si>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</si>
  <si>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</si>
  <si>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</si>
  <si>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</si>
  <si>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</si>
  <si>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</si>
  <si>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</si>
  <si>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</si>
  <si>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</si>
  <si>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</si>
  <si>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</si>
  <si>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</si>
  <si>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</si>
  <si>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</si>
  <si>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</si>
  <si>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</si>
  <si>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</si>
  <si>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</si>
  <si>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</si>
  <si>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</si>
  <si>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</si>
  <si>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</si>
  <si>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</si>
  <si>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</si>
  <si>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</si>
  <si>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</si>
  <si>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</si>
  <si>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</si>
  <si>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</si>
  <si>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</si>
  <si>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</si>
  <si>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</si>
  <si>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</si>
  <si>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</si>
  <si>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</si>
  <si>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</si>
  <si>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</si>
  <si>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</si>
  <si>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</si>
  <si>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</si>
  <si>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</si>
  <si>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</si>
  <si>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</si>
  <si>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</si>
  <si>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</si>
  <si>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</si>
  <si>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</si>
  <si>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</si>
  <si>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</si>
  <si>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</si>
  <si>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</si>
  <si>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</si>
  <si>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</si>
  <si>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</si>
  <si>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</si>
  <si>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</si>
  <si>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</si>
  <si>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</si>
  <si>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</si>
  <si>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</si>
  <si>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</si>
  <si>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</si>
  <si>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</si>
  <si>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</si>
  <si>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</si>
  <si>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</si>
  <si>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</si>
  <si>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</si>
  <si>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</si>
  <si>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</si>
  <si>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</si>
  <si>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</si>
  <si>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</si>
  <si>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</si>
  <si>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</si>
  <si>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</si>
  <si>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</si>
  <si>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</si>
  <si>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</si>
  <si>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</si>
  <si>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</si>
  <si>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</si>
  <si>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</si>
  <si>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</si>
  <si>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</si>
  <si>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</si>
  <si>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</si>
  <si>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</si>
  <si>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</si>
  <si>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</si>
  <si>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</si>
  <si>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</si>
  <si>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</si>
  <si>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</si>
  <si>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</si>
  <si>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</si>
  <si>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</si>
  <si>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</si>
  <si>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</si>
  <si>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</si>
  <si>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</si>
  <si>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</si>
  <si>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</si>
  <si>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</si>
  <si>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</si>
  <si>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</si>
  <si>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</si>
  <si>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</si>
  <si>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</si>
  <si>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</si>
  <si>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</si>
  <si>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</si>
  <si>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</si>
  <si>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</si>
  <si>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</si>
  <si>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</si>
  <si>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</si>
  <si>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</si>
  <si>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</si>
  <si>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</si>
  <si>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</si>
  <si>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</si>
  <si>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</si>
  <si>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</si>
  <si>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</si>
  <si>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</si>
  <si>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</si>
  <si>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</si>
  <si>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</si>
  <si>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</si>
  <si>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</si>
  <si>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</si>
  <si>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</si>
  <si>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</si>
  <si>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</si>
  <si>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</si>
  <si>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</si>
  <si>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</si>
  <si>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</si>
  <si>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</si>
  <si>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</si>
  <si>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</si>
  <si>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</si>
  <si>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</si>
  <si>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</si>
  <si>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</si>
  <si>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</si>
  <si>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</si>
  <si>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</si>
  <si>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</si>
  <si>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</si>
  <si>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</si>
  <si>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</si>
  <si>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</si>
  <si>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</si>
  <si>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</si>
  <si>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</si>
  <si>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</si>
  <si>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</si>
  <si>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</si>
  <si>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</si>
  <si>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</si>
  <si>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</si>
  <si>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</si>
  <si>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</si>
  <si>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</si>
  <si>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</si>
  <si>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</si>
  <si>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</si>
  <si>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</si>
  <si>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</si>
  <si>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</si>
  <si>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</si>
  <si>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</si>
  <si>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</si>
  <si>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</si>
  <si>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</si>
  <si>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</si>
  <si>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</si>
  <si>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</si>
  <si>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</si>
  <si>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</si>
  <si>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</si>
  <si>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</si>
  <si>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</si>
  <si>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</si>
  <si>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</si>
  <si>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</si>
  <si>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</si>
  <si>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</si>
  <si>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</si>
  <si>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</si>
  <si>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</si>
  <si>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</si>
  <si>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</si>
  <si>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</si>
  <si>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</si>
  <si>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</si>
  <si>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</si>
  <si>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</si>
  <si>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</si>
  <si>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</si>
  <si>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</si>
  <si>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</si>
  <si>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</si>
  <si>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</si>
  <si>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</si>
  <si>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</si>
  <si>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</si>
  <si>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</si>
  <si>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</si>
  <si>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</si>
  <si>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</si>
  <si>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</si>
  <si>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</si>
  <si>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</si>
  <si>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</si>
  <si>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</si>
  <si>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</si>
  <si>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</si>
  <si>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</si>
  <si>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</si>
  <si>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</si>
  <si>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</si>
  <si>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</si>
  <si>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</si>
  <si>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</si>
  <si>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</si>
  <si>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</si>
  <si>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</si>
  <si>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</si>
  <si>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</si>
  <si>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</si>
  <si>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</si>
  <si>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</si>
  <si>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</si>
  <si>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</si>
  <si>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</si>
  <si>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</si>
  <si>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</si>
  <si>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</si>
  <si>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</si>
  <si>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</si>
  <si>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</si>
  <si>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</si>
  <si>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</si>
  <si>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</si>
  <si>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</si>
  <si>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</si>
  <si>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</si>
  <si>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</si>
  <si>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</si>
  <si>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</si>
  <si>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</si>
  <si>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</si>
  <si>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</si>
  <si>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Ngô Bảo My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</si>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</sst>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###,##0.#########;\(###,##0.#########\)"/>
    <numFmt numFmtId="166" formatCode="yyyy/mm/dd\ hh:mm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9"/>
      <name val="Calibri"/>
      <family val="2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5" fillId="0" borderId="0"/>
  </cellStyleXfs>
  <cellXfs count="180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2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6" fontId="0" fillId="0" borderId="0" xfId="0" applyNumberFormat="1" applyBorder="1" applyAlignment="1">
      <alignment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6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166" fontId="13" fillId="0" borderId="0" xfId="0" applyNumberFormat="1" applyFont="1" applyBorder="1" applyAlignment="1">
      <alignment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5" fillId="0" borderId="0" xfId="2" applyNumberFormat="1" applyBorder="1" applyAlignment="1">
      <alignment wrapText="1"/>
    </xf>
    <xf numFmtId="0" fontId="25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7" fillId="0" borderId="1" xfId="2" applyFont="1" applyBorder="1"/>
    <xf numFmtId="0" fontId="28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12" fillId="0" borderId="0" xfId="1" applyFont="1" applyAlignment="1">
      <alignment horizontal="center"/>
    </xf>
    <xf numFmtId="0" fontId="4" fillId="0" borderId="0" xfId="1" applyFont="1" applyBorder="1" applyAlignment="1">
      <alignment horizontal="right"/>
    </xf>
    <xf numFmtId="3" fontId="18" fillId="0" borderId="1" xfId="1" quotePrefix="1" applyNumberFormat="1" applyFont="1" applyBorder="1" applyAlignment="1">
      <alignment horizontal="righ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381" zoomScaleNormal="100" workbookViewId="0">
      <selection activeCell="F384" sqref="F384"/>
    </sheetView>
  </sheetViews>
  <sheetFormatPr defaultRowHeight="14.4" x14ac:dyDescent="0.3"/>
  <cols>
    <col min="1" max="1" width="4.88671875" customWidth="1"/>
    <col min="2" max="2" width="11" customWidth="1"/>
    <col min="3" max="3" width="18" customWidth="1"/>
    <col min="4" max="4" width="8.21875" customWidth="1"/>
    <col min="5" max="5" width="25.44140625" customWidth="1"/>
    <col min="6" max="6" width="13.44140625" customWidth="1"/>
    <col min="7" max="7" width="8.88671875" customWidth="1"/>
    <col min="8" max="8" width="13.77734375" customWidth="1"/>
    <col min="11" max="11" width="9.21875" bestFit="1" customWidth="1"/>
  </cols>
  <sheetData>
    <row r="1" spans="1:8" ht="18" x14ac:dyDescent="0.35">
      <c r="A1" s="157" t="s">
        <v>166</v>
      </c>
      <c r="B1" s="157"/>
      <c r="C1" s="157"/>
      <c r="D1" s="157"/>
      <c r="E1" s="157"/>
      <c r="F1" s="157"/>
      <c r="G1" s="157"/>
      <c r="H1" s="157"/>
    </row>
    <row r="2" spans="1:8" ht="17.399999999999999" x14ac:dyDescent="0.3">
      <c r="A2" s="158" t="s">
        <v>0</v>
      </c>
      <c r="B2" s="158"/>
      <c r="C2" s="158"/>
      <c r="D2" s="158"/>
      <c r="E2" s="158"/>
      <c r="F2" s="158"/>
      <c r="G2" s="158"/>
      <c r="H2" s="158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59" t="s">
        <v>1565</v>
      </c>
      <c r="B4" s="159"/>
      <c r="C4" s="159"/>
      <c r="D4" s="159"/>
      <c r="E4" s="159"/>
      <c r="F4" s="159"/>
      <c r="G4" s="159"/>
      <c r="H4" s="159"/>
    </row>
    <row r="5" spans="1:8" ht="22.8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2" x14ac:dyDescent="0.3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2" customHeight="1" x14ac:dyDescent="0.3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2" customHeight="1" x14ac:dyDescent="0.3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2" customHeight="1" x14ac:dyDescent="0.3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2" customHeight="1" x14ac:dyDescent="0.3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2" customHeight="1" x14ac:dyDescent="0.3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2" customHeight="1" x14ac:dyDescent="0.3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2" customHeight="1" x14ac:dyDescent="0.3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2" customHeight="1" x14ac:dyDescent="0.3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2" customHeight="1" x14ac:dyDescent="0.3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2" customHeight="1" x14ac:dyDescent="0.3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2" customHeight="1" x14ac:dyDescent="0.3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2" customHeight="1" x14ac:dyDescent="0.3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2" customHeight="1" x14ac:dyDescent="0.3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2" customHeight="1" x14ac:dyDescent="0.3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2" customHeight="1" x14ac:dyDescent="0.3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2" customHeight="1" x14ac:dyDescent="0.3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2" customHeight="1" x14ac:dyDescent="0.3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2" customHeight="1" x14ac:dyDescent="0.3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2" customHeight="1" x14ac:dyDescent="0.3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2" customHeight="1" x14ac:dyDescent="0.3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2" customHeight="1" x14ac:dyDescent="0.3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2" customHeight="1" x14ac:dyDescent="0.3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2" customHeight="1" x14ac:dyDescent="0.3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2" customHeight="1" x14ac:dyDescent="0.3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2" customHeight="1" x14ac:dyDescent="0.3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2" customHeight="1" x14ac:dyDescent="0.3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2" customHeight="1" x14ac:dyDescent="0.3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2" customHeight="1" x14ac:dyDescent="0.3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2" customHeight="1" x14ac:dyDescent="0.3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2" customHeight="1" x14ac:dyDescent="0.3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2" customHeight="1" x14ac:dyDescent="0.3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2" customHeight="1" x14ac:dyDescent="0.3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2" customHeight="1" x14ac:dyDescent="0.3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2" customHeight="1" x14ac:dyDescent="0.3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2" customHeight="1" x14ac:dyDescent="0.3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2" customHeight="1" x14ac:dyDescent="0.3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2" customHeight="1" x14ac:dyDescent="0.3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2" customHeight="1" x14ac:dyDescent="0.3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2" customHeight="1" x14ac:dyDescent="0.3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2" customHeight="1" x14ac:dyDescent="0.3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2" customHeight="1" x14ac:dyDescent="0.3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2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2" customHeight="1" x14ac:dyDescent="0.3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2" customHeight="1" x14ac:dyDescent="0.3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2" customHeight="1" x14ac:dyDescent="0.3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2" customHeight="1" x14ac:dyDescent="0.3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2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2" customHeight="1" x14ac:dyDescent="0.3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2" customHeight="1" x14ac:dyDescent="0.3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2" customHeight="1" x14ac:dyDescent="0.3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2" customHeight="1" x14ac:dyDescent="0.3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2" customHeight="1" x14ac:dyDescent="0.3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2" customHeight="1" x14ac:dyDescent="0.3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2" customHeight="1" x14ac:dyDescent="0.3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2" customHeight="1" x14ac:dyDescent="0.3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2" customHeight="1" x14ac:dyDescent="0.3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2" customHeight="1" x14ac:dyDescent="0.3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2" customHeight="1" x14ac:dyDescent="0.3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2" customHeight="1" x14ac:dyDescent="0.3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2" customHeight="1" x14ac:dyDescent="0.3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2" customHeight="1" x14ac:dyDescent="0.3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2" customHeight="1" x14ac:dyDescent="0.3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2" customHeight="1" x14ac:dyDescent="0.3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2" customHeight="1" x14ac:dyDescent="0.3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2" customHeight="1" x14ac:dyDescent="0.3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2" customHeight="1" x14ac:dyDescent="0.3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2" customHeight="1" x14ac:dyDescent="0.3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2" customHeight="1" x14ac:dyDescent="0.3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2" customHeight="1" x14ac:dyDescent="0.3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2" customHeight="1" x14ac:dyDescent="0.3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2" customHeight="1" x14ac:dyDescent="0.3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2" customHeight="1" x14ac:dyDescent="0.3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2" customHeight="1" x14ac:dyDescent="0.3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2" customHeight="1" x14ac:dyDescent="0.3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2" customHeight="1" x14ac:dyDescent="0.3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2" customHeight="1" x14ac:dyDescent="0.3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2" customHeight="1" x14ac:dyDescent="0.3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2" customHeight="1" x14ac:dyDescent="0.3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2" customHeight="1" x14ac:dyDescent="0.3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2" customHeight="1" x14ac:dyDescent="0.3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2" customHeight="1" x14ac:dyDescent="0.3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2" customHeight="1" x14ac:dyDescent="0.3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2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2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2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2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2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2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2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2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6" x14ac:dyDescent="0.3">
      <c r="A97" s="161" t="s">
        <v>330</v>
      </c>
      <c r="B97" s="162"/>
      <c r="C97" s="162"/>
      <c r="D97" s="162"/>
      <c r="E97" s="163"/>
      <c r="F97" s="17">
        <f>SUM(F7:F96)</f>
        <v>42200000</v>
      </c>
      <c r="G97" s="22"/>
      <c r="H97" s="8"/>
    </row>
    <row r="98" spans="1:8" ht="15.6" x14ac:dyDescent="0.3">
      <c r="A98" s="164" t="s">
        <v>1561</v>
      </c>
      <c r="B98" s="165"/>
      <c r="C98" s="165"/>
      <c r="D98" s="165"/>
      <c r="E98" s="165"/>
      <c r="F98" s="165"/>
      <c r="G98" s="165"/>
      <c r="H98" s="166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6" x14ac:dyDescent="0.3">
      <c r="A100" s="167" t="s">
        <v>1560</v>
      </c>
      <c r="B100" s="167"/>
      <c r="C100" s="167"/>
      <c r="D100" s="167"/>
      <c r="E100" s="167"/>
      <c r="F100" s="167"/>
      <c r="G100" s="167"/>
      <c r="H100" s="167"/>
    </row>
    <row r="101" spans="1:8" ht="15.6" x14ac:dyDescent="0.3">
      <c r="A101" s="168" t="s">
        <v>9</v>
      </c>
      <c r="B101" s="168"/>
      <c r="C101" s="168"/>
      <c r="D101" s="81"/>
      <c r="E101" s="168" t="s">
        <v>10</v>
      </c>
      <c r="F101" s="168"/>
      <c r="G101" s="168"/>
      <c r="H101" s="168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6" x14ac:dyDescent="0.3">
      <c r="A106" s="168" t="s">
        <v>11</v>
      </c>
      <c r="B106" s="168"/>
      <c r="C106" s="168"/>
      <c r="D106" s="81"/>
      <c r="E106" s="168" t="s">
        <v>12</v>
      </c>
      <c r="F106" s="168"/>
      <c r="G106" s="168"/>
      <c r="H106" s="168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3">
      <c r="B109" s="160" t="s">
        <v>183</v>
      </c>
      <c r="C109" s="160"/>
      <c r="D109" s="160"/>
      <c r="G109" s="24"/>
    </row>
    <row r="110" spans="1:8" x14ac:dyDescent="0.3">
      <c r="B110" s="160" t="s">
        <v>1863</v>
      </c>
      <c r="C110" s="160"/>
      <c r="D110" s="160"/>
      <c r="E110" s="160"/>
      <c r="G110" s="24"/>
    </row>
    <row r="111" spans="1:8" x14ac:dyDescent="0.3">
      <c r="B111" s="160" t="s">
        <v>1865</v>
      </c>
      <c r="C111" s="160"/>
      <c r="D111" s="160"/>
      <c r="E111" s="160"/>
      <c r="G111" s="24"/>
    </row>
    <row r="112" spans="1:8" x14ac:dyDescent="0.3">
      <c r="B112" s="160" t="s">
        <v>1864</v>
      </c>
      <c r="C112" s="160"/>
      <c r="D112" s="160"/>
      <c r="G112" s="24"/>
    </row>
    <row r="113" spans="1:8" x14ac:dyDescent="0.3">
      <c r="B113" s="79" t="s">
        <v>1866</v>
      </c>
      <c r="C113" s="79"/>
      <c r="D113" s="79"/>
      <c r="G113" s="24"/>
    </row>
    <row r="114" spans="1:8" x14ac:dyDescent="0.3">
      <c r="B114" s="79" t="s">
        <v>1869</v>
      </c>
      <c r="C114" s="79"/>
      <c r="D114" s="38"/>
      <c r="G114" s="24"/>
    </row>
    <row r="115" spans="1:8" x14ac:dyDescent="0.3">
      <c r="B115" s="79" t="s">
        <v>1868</v>
      </c>
      <c r="C115" s="79"/>
      <c r="D115" s="38"/>
      <c r="G115" s="24"/>
    </row>
    <row r="116" spans="1:8" x14ac:dyDescent="0.3">
      <c r="B116" s="79" t="s">
        <v>1867</v>
      </c>
      <c r="C116" s="79"/>
      <c r="D116" s="38"/>
    </row>
    <row r="117" spans="1:8" x14ac:dyDescent="0.3">
      <c r="B117" s="79"/>
      <c r="C117" s="79"/>
      <c r="D117" s="38"/>
    </row>
    <row r="118" spans="1:8" x14ac:dyDescent="0.3">
      <c r="B118" s="79"/>
      <c r="C118" s="79"/>
      <c r="D118" s="38"/>
    </row>
    <row r="119" spans="1:8" ht="18" x14ac:dyDescent="0.35">
      <c r="A119" s="157" t="s">
        <v>166</v>
      </c>
      <c r="B119" s="157"/>
      <c r="C119" s="157"/>
      <c r="D119" s="157"/>
      <c r="E119" s="157"/>
      <c r="F119" s="157"/>
      <c r="G119" s="157"/>
      <c r="H119" s="157"/>
    </row>
    <row r="120" spans="1:8" ht="17.399999999999999" x14ac:dyDescent="0.3">
      <c r="A120" s="158" t="s">
        <v>0</v>
      </c>
      <c r="B120" s="158"/>
      <c r="C120" s="158"/>
      <c r="D120" s="158"/>
      <c r="E120" s="158"/>
      <c r="F120" s="158"/>
      <c r="G120" s="158"/>
      <c r="H120" s="158"/>
    </row>
    <row r="121" spans="1:8" ht="17.399999999999999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8" x14ac:dyDescent="0.4">
      <c r="A122" s="159" t="s">
        <v>331</v>
      </c>
      <c r="B122" s="159"/>
      <c r="C122" s="159"/>
      <c r="D122" s="159"/>
      <c r="E122" s="159"/>
      <c r="F122" s="159"/>
      <c r="G122" s="159"/>
      <c r="H122" s="159"/>
    </row>
    <row r="123" spans="1:8" ht="22.8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2" x14ac:dyDescent="0.3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3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3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3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3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3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3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3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3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3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3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3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3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3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3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3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3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3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3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3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3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3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3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3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3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3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3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3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3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3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3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3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3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3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3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3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3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3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3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3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3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3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3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3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3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3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3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3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3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3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3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3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3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3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3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3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3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3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3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3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3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3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3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3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3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3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3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3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3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3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3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3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3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3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3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3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3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3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3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3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3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3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3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3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3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3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3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3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3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3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3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3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3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3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3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3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3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3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3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3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3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3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3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3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3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3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3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3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3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3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3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3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3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3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3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3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3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3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3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3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3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3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3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3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3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3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3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3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3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3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3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3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3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3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3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3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3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3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3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3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3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3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3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3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3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3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3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6" x14ac:dyDescent="0.3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6" x14ac:dyDescent="0.3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6" x14ac:dyDescent="0.3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6" x14ac:dyDescent="0.3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6" x14ac:dyDescent="0.3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6" x14ac:dyDescent="0.3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6" x14ac:dyDescent="0.3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6" x14ac:dyDescent="0.3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6" x14ac:dyDescent="0.3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6" x14ac:dyDescent="0.3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6" x14ac:dyDescent="0.3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6" x14ac:dyDescent="0.3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6" x14ac:dyDescent="0.3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6" x14ac:dyDescent="0.3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6" x14ac:dyDescent="0.3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6" x14ac:dyDescent="0.3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6" x14ac:dyDescent="0.3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6" x14ac:dyDescent="0.3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6" x14ac:dyDescent="0.3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6" x14ac:dyDescent="0.3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6" x14ac:dyDescent="0.3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6" x14ac:dyDescent="0.3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6" x14ac:dyDescent="0.3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3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6" x14ac:dyDescent="0.3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6" x14ac:dyDescent="0.3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6" x14ac:dyDescent="0.3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6" x14ac:dyDescent="0.3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15.6" x14ac:dyDescent="0.3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6" x14ac:dyDescent="0.3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6" x14ac:dyDescent="0.3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6" x14ac:dyDescent="0.3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6" x14ac:dyDescent="0.3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6" x14ac:dyDescent="0.3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15.6" x14ac:dyDescent="0.3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6" x14ac:dyDescent="0.3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6" x14ac:dyDescent="0.3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6" x14ac:dyDescent="0.3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6" x14ac:dyDescent="0.3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15.6" x14ac:dyDescent="0.3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6" x14ac:dyDescent="0.3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6" x14ac:dyDescent="0.3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6" x14ac:dyDescent="0.3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6" x14ac:dyDescent="0.3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6" x14ac:dyDescent="0.3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6" x14ac:dyDescent="0.3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6" x14ac:dyDescent="0.3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6" x14ac:dyDescent="0.3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6" x14ac:dyDescent="0.3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6" x14ac:dyDescent="0.3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6" x14ac:dyDescent="0.3">
      <c r="A322" s="161" t="s">
        <v>330</v>
      </c>
      <c r="B322" s="162"/>
      <c r="C322" s="162"/>
      <c r="D322" s="162"/>
      <c r="E322" s="163"/>
      <c r="F322" s="17">
        <f>SUM(F125:F321)</f>
        <v>102405000</v>
      </c>
      <c r="G322" s="22"/>
      <c r="H322" s="8"/>
      <c r="J322" s="160" t="s">
        <v>183</v>
      </c>
      <c r="K322" s="160"/>
      <c r="L322" s="160"/>
      <c r="O322" s="24"/>
    </row>
    <row r="323" spans="1:15" ht="15.6" x14ac:dyDescent="0.3">
      <c r="A323" s="164" t="s">
        <v>1561</v>
      </c>
      <c r="B323" s="165"/>
      <c r="C323" s="165"/>
      <c r="D323" s="165"/>
      <c r="E323" s="165"/>
      <c r="F323" s="165"/>
      <c r="G323" s="165"/>
      <c r="H323" s="166"/>
      <c r="J323" s="160" t="s">
        <v>1271</v>
      </c>
      <c r="K323" s="160"/>
      <c r="L323" s="160"/>
      <c r="M323" s="160"/>
      <c r="O323" s="24"/>
    </row>
    <row r="324" spans="1:15" ht="15.6" x14ac:dyDescent="0.3">
      <c r="A324" s="9"/>
      <c r="B324" s="9"/>
      <c r="C324" s="9"/>
      <c r="D324" s="9"/>
      <c r="E324" s="9"/>
      <c r="F324" s="9"/>
      <c r="G324" s="23"/>
      <c r="H324" s="9"/>
      <c r="J324" s="160" t="s">
        <v>1272</v>
      </c>
      <c r="K324" s="160"/>
      <c r="L324" s="160"/>
      <c r="M324" s="160"/>
      <c r="O324" s="24"/>
    </row>
    <row r="325" spans="1:15" ht="15.6" x14ac:dyDescent="0.3">
      <c r="A325" s="167" t="s">
        <v>1560</v>
      </c>
      <c r="B325" s="167"/>
      <c r="C325" s="167"/>
      <c r="D325" s="167"/>
      <c r="E325" s="167"/>
      <c r="F325" s="167"/>
      <c r="G325" s="167"/>
      <c r="H325" s="167"/>
      <c r="J325" s="160" t="s">
        <v>1357</v>
      </c>
      <c r="K325" s="160"/>
      <c r="L325" s="160"/>
      <c r="O325" s="24"/>
    </row>
    <row r="326" spans="1:15" ht="15.6" x14ac:dyDescent="0.3">
      <c r="A326" s="168" t="s">
        <v>9</v>
      </c>
      <c r="B326" s="168"/>
      <c r="C326" s="168"/>
      <c r="D326" s="67"/>
      <c r="E326" s="168" t="s">
        <v>10</v>
      </c>
      <c r="F326" s="168"/>
      <c r="G326" s="168"/>
      <c r="H326" s="168"/>
      <c r="J326" s="160" t="s">
        <v>1356</v>
      </c>
      <c r="K326" s="160"/>
      <c r="L326" s="160"/>
      <c r="O326" s="24"/>
    </row>
    <row r="327" spans="1:15" ht="15.6" x14ac:dyDescent="0.3">
      <c r="A327" s="1"/>
      <c r="B327" s="1"/>
      <c r="C327" s="1"/>
      <c r="D327" s="1"/>
      <c r="E327" s="1"/>
      <c r="F327" s="10"/>
      <c r="G327" s="10"/>
      <c r="H327" s="10"/>
    </row>
    <row r="328" spans="1:15" ht="15.6" x14ac:dyDescent="0.3">
      <c r="A328" s="1"/>
      <c r="B328" s="1"/>
      <c r="C328" s="1"/>
      <c r="D328" s="1"/>
      <c r="E328" s="1"/>
      <c r="F328" s="10"/>
      <c r="G328" s="10"/>
      <c r="H328" s="10"/>
    </row>
    <row r="329" spans="1:15" ht="15.6" x14ac:dyDescent="0.3">
      <c r="A329" s="1"/>
      <c r="B329" s="1"/>
      <c r="C329" s="1"/>
      <c r="D329" s="1"/>
      <c r="E329" s="1"/>
      <c r="F329" s="10"/>
      <c r="G329" s="10"/>
      <c r="H329" s="10"/>
    </row>
    <row r="330" spans="1:15" ht="15.6" x14ac:dyDescent="0.3">
      <c r="A330" s="1"/>
      <c r="B330" s="1"/>
      <c r="C330" s="1"/>
      <c r="D330" s="1"/>
      <c r="E330" s="1"/>
      <c r="F330" s="10"/>
      <c r="G330" s="10"/>
      <c r="H330" s="10"/>
    </row>
    <row r="331" spans="1:15" ht="15.6" x14ac:dyDescent="0.3">
      <c r="A331" s="168" t="s">
        <v>11</v>
      </c>
      <c r="B331" s="168"/>
      <c r="C331" s="168"/>
      <c r="D331" s="67"/>
      <c r="E331" s="168" t="s">
        <v>12</v>
      </c>
      <c r="F331" s="168"/>
      <c r="G331" s="168"/>
      <c r="H331" s="168"/>
    </row>
    <row r="332" spans="1:15" ht="15.6" x14ac:dyDescent="0.3">
      <c r="A332" s="67"/>
      <c r="B332" s="67"/>
      <c r="C332" s="67"/>
      <c r="D332" s="67"/>
      <c r="E332" s="67"/>
      <c r="F332" s="67"/>
      <c r="G332" s="67"/>
      <c r="H332" s="67"/>
    </row>
    <row r="333" spans="1:15" ht="15.6" x14ac:dyDescent="0.3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3">
      <c r="B334" s="160" t="s">
        <v>183</v>
      </c>
      <c r="C334" s="160"/>
      <c r="D334" s="160"/>
      <c r="G334" s="24"/>
      <c r="K334">
        <v>1850</v>
      </c>
    </row>
    <row r="335" spans="1:15" x14ac:dyDescent="0.3">
      <c r="B335" s="160" t="s">
        <v>1558</v>
      </c>
      <c r="C335" s="160"/>
      <c r="D335" s="160"/>
      <c r="E335" s="160"/>
      <c r="G335" s="24"/>
      <c r="K335">
        <v>81730</v>
      </c>
    </row>
    <row r="336" spans="1:15" x14ac:dyDescent="0.3">
      <c r="B336" s="160" t="s">
        <v>1562</v>
      </c>
      <c r="C336" s="160"/>
      <c r="D336" s="160"/>
      <c r="E336" s="160"/>
      <c r="G336" s="24"/>
      <c r="K336">
        <v>935</v>
      </c>
    </row>
    <row r="337" spans="1:11" x14ac:dyDescent="0.3">
      <c r="B337" s="160" t="s">
        <v>1563</v>
      </c>
      <c r="C337" s="160"/>
      <c r="D337" s="160"/>
      <c r="G337" s="24"/>
      <c r="K337">
        <v>2560</v>
      </c>
    </row>
    <row r="338" spans="1:11" x14ac:dyDescent="0.3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3">
      <c r="B339" s="38" t="s">
        <v>1559</v>
      </c>
      <c r="C339" s="38"/>
      <c r="D339" s="38"/>
      <c r="G339" s="24"/>
    </row>
    <row r="340" spans="1:11" x14ac:dyDescent="0.3">
      <c r="B340" s="38"/>
      <c r="C340" s="38"/>
      <c r="D340" s="38"/>
      <c r="G340" s="24"/>
    </row>
    <row r="341" spans="1:11" x14ac:dyDescent="0.3">
      <c r="B341" s="38"/>
      <c r="C341" s="38"/>
      <c r="D341" s="38"/>
      <c r="G341" s="24"/>
    </row>
    <row r="342" spans="1:11" ht="22.8" x14ac:dyDescent="0.4">
      <c r="A342" s="159" t="s">
        <v>331</v>
      </c>
      <c r="B342" s="159"/>
      <c r="C342" s="159"/>
      <c r="D342" s="159"/>
      <c r="E342" s="159"/>
      <c r="F342" s="159"/>
      <c r="G342" s="159"/>
      <c r="H342" s="159"/>
    </row>
    <row r="343" spans="1:11" ht="22.8" x14ac:dyDescent="0.4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2" x14ac:dyDescent="0.3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6" x14ac:dyDescent="0.3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6" x14ac:dyDescent="0.3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6" x14ac:dyDescent="0.3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6" x14ac:dyDescent="0.3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6" x14ac:dyDescent="0.3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6" x14ac:dyDescent="0.3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6" x14ac:dyDescent="0.3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6" x14ac:dyDescent="0.3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6" x14ac:dyDescent="0.3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6" x14ac:dyDescent="0.3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6" x14ac:dyDescent="0.3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6" x14ac:dyDescent="0.3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6" x14ac:dyDescent="0.3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6" x14ac:dyDescent="0.3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6" x14ac:dyDescent="0.3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6" x14ac:dyDescent="0.3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6" x14ac:dyDescent="0.3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6" x14ac:dyDescent="0.3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6" x14ac:dyDescent="0.3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6" x14ac:dyDescent="0.3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6" x14ac:dyDescent="0.3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6" x14ac:dyDescent="0.3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6" x14ac:dyDescent="0.3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6" x14ac:dyDescent="0.3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6" x14ac:dyDescent="0.3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6" x14ac:dyDescent="0.3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6" x14ac:dyDescent="0.3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6" x14ac:dyDescent="0.3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6" x14ac:dyDescent="0.3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6" x14ac:dyDescent="0.3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6" x14ac:dyDescent="0.3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6" x14ac:dyDescent="0.3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6" x14ac:dyDescent="0.3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6" x14ac:dyDescent="0.3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2" x14ac:dyDescent="0.3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6" x14ac:dyDescent="0.3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6" x14ac:dyDescent="0.3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6" x14ac:dyDescent="0.3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6" x14ac:dyDescent="0.3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6" x14ac:dyDescent="0.3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6" x14ac:dyDescent="0.3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6" x14ac:dyDescent="0.3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6" x14ac:dyDescent="0.3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6" x14ac:dyDescent="0.3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6" x14ac:dyDescent="0.3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6" x14ac:dyDescent="0.3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6" x14ac:dyDescent="0.3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6" x14ac:dyDescent="0.3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6" x14ac:dyDescent="0.3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6" x14ac:dyDescent="0.3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6" x14ac:dyDescent="0.3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6" x14ac:dyDescent="0.3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6" x14ac:dyDescent="0.3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6" x14ac:dyDescent="0.3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6" x14ac:dyDescent="0.3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6" x14ac:dyDescent="0.3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6" x14ac:dyDescent="0.3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6" x14ac:dyDescent="0.3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6" x14ac:dyDescent="0.3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6" x14ac:dyDescent="0.3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6" x14ac:dyDescent="0.3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6" x14ac:dyDescent="0.3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6" x14ac:dyDescent="0.3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6" x14ac:dyDescent="0.3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6" x14ac:dyDescent="0.3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6" x14ac:dyDescent="0.3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6" x14ac:dyDescent="0.3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6" x14ac:dyDescent="0.3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6" x14ac:dyDescent="0.3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6" x14ac:dyDescent="0.3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6" x14ac:dyDescent="0.3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6" x14ac:dyDescent="0.3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6" x14ac:dyDescent="0.3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6" x14ac:dyDescent="0.3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6" x14ac:dyDescent="0.3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6" x14ac:dyDescent="0.3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6" x14ac:dyDescent="0.3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6" x14ac:dyDescent="0.3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2" x14ac:dyDescent="0.3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6" x14ac:dyDescent="0.3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6" x14ac:dyDescent="0.3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6" x14ac:dyDescent="0.3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6" x14ac:dyDescent="0.3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6" x14ac:dyDescent="0.3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6" x14ac:dyDescent="0.3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6" x14ac:dyDescent="0.3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6" x14ac:dyDescent="0.3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6" x14ac:dyDescent="0.3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6" x14ac:dyDescent="0.3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6" x14ac:dyDescent="0.3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6" x14ac:dyDescent="0.3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6" x14ac:dyDescent="0.3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6" x14ac:dyDescent="0.3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6" x14ac:dyDescent="0.3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6" x14ac:dyDescent="0.3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6" x14ac:dyDescent="0.3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6" x14ac:dyDescent="0.3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6" x14ac:dyDescent="0.3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6" x14ac:dyDescent="0.3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6" x14ac:dyDescent="0.3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6" x14ac:dyDescent="0.3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6" x14ac:dyDescent="0.3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6" x14ac:dyDescent="0.3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6" x14ac:dyDescent="0.3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6" x14ac:dyDescent="0.3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6" x14ac:dyDescent="0.3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6" x14ac:dyDescent="0.3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6" x14ac:dyDescent="0.3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6" x14ac:dyDescent="0.3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6" x14ac:dyDescent="0.3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6" x14ac:dyDescent="0.3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6" x14ac:dyDescent="0.3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6" x14ac:dyDescent="0.3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6" x14ac:dyDescent="0.3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6" x14ac:dyDescent="0.3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2" x14ac:dyDescent="0.3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6" x14ac:dyDescent="0.3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6" x14ac:dyDescent="0.3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6" x14ac:dyDescent="0.3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6" x14ac:dyDescent="0.3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6" x14ac:dyDescent="0.3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6" x14ac:dyDescent="0.3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6" x14ac:dyDescent="0.3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6" x14ac:dyDescent="0.3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6" x14ac:dyDescent="0.3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6" x14ac:dyDescent="0.3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6" x14ac:dyDescent="0.3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6" x14ac:dyDescent="0.3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6" x14ac:dyDescent="0.3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6" x14ac:dyDescent="0.3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6" x14ac:dyDescent="0.3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6" x14ac:dyDescent="0.3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6" x14ac:dyDescent="0.3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6" x14ac:dyDescent="0.3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6" x14ac:dyDescent="0.3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6" x14ac:dyDescent="0.3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6" x14ac:dyDescent="0.3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6" x14ac:dyDescent="0.3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6" x14ac:dyDescent="0.3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6" x14ac:dyDescent="0.3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6" x14ac:dyDescent="0.3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6" x14ac:dyDescent="0.3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6" x14ac:dyDescent="0.3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6" x14ac:dyDescent="0.3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6" x14ac:dyDescent="0.3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6" x14ac:dyDescent="0.3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6" x14ac:dyDescent="0.3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6" x14ac:dyDescent="0.3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6" x14ac:dyDescent="0.3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6" x14ac:dyDescent="0.3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6" x14ac:dyDescent="0.3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6" x14ac:dyDescent="0.3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6" x14ac:dyDescent="0.3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6" x14ac:dyDescent="0.3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6" x14ac:dyDescent="0.3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6" x14ac:dyDescent="0.3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6" x14ac:dyDescent="0.3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6" x14ac:dyDescent="0.3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6" x14ac:dyDescent="0.3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6" x14ac:dyDescent="0.3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6" x14ac:dyDescent="0.3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6" x14ac:dyDescent="0.3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6" x14ac:dyDescent="0.3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6" x14ac:dyDescent="0.3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6" x14ac:dyDescent="0.3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6" x14ac:dyDescent="0.3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2" x14ac:dyDescent="0.3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6" x14ac:dyDescent="0.3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6" x14ac:dyDescent="0.3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6" x14ac:dyDescent="0.3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6" x14ac:dyDescent="0.3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6" x14ac:dyDescent="0.3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6" x14ac:dyDescent="0.3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6" x14ac:dyDescent="0.3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6" x14ac:dyDescent="0.3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6" x14ac:dyDescent="0.3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6" x14ac:dyDescent="0.3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6" x14ac:dyDescent="0.3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6" x14ac:dyDescent="0.3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2" x14ac:dyDescent="0.3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6" x14ac:dyDescent="0.3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6" x14ac:dyDescent="0.3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6" x14ac:dyDescent="0.3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6" x14ac:dyDescent="0.3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6" x14ac:dyDescent="0.3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6" x14ac:dyDescent="0.3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6" x14ac:dyDescent="0.3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6" x14ac:dyDescent="0.3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6" x14ac:dyDescent="0.3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6" x14ac:dyDescent="0.3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6" x14ac:dyDescent="0.3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6" x14ac:dyDescent="0.3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6" x14ac:dyDescent="0.3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6" x14ac:dyDescent="0.3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6" x14ac:dyDescent="0.3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6" x14ac:dyDescent="0.3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6" x14ac:dyDescent="0.3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6" x14ac:dyDescent="0.3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6" x14ac:dyDescent="0.3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2" x14ac:dyDescent="0.3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6" x14ac:dyDescent="0.3">
      <c r="A545" s="161" t="s">
        <v>330</v>
      </c>
      <c r="B545" s="162"/>
      <c r="C545" s="162"/>
      <c r="D545" s="162"/>
      <c r="E545" s="163"/>
      <c r="F545" s="17">
        <f>SUM(F345:F544)</f>
        <v>96730000</v>
      </c>
      <c r="G545" s="22"/>
      <c r="H545" s="8"/>
    </row>
    <row r="546" spans="1:8" ht="15.6" x14ac:dyDescent="0.3">
      <c r="A546" s="164" t="s">
        <v>987</v>
      </c>
      <c r="B546" s="165"/>
      <c r="C546" s="165"/>
      <c r="D546" s="165"/>
      <c r="E546" s="165"/>
      <c r="F546" s="165"/>
      <c r="G546" s="165"/>
      <c r="H546" s="166"/>
    </row>
    <row r="547" spans="1:8" ht="15.6" x14ac:dyDescent="0.3">
      <c r="A547" s="9"/>
      <c r="B547" s="9"/>
      <c r="C547" s="9"/>
      <c r="D547" s="9"/>
      <c r="E547" s="9"/>
      <c r="F547" s="9"/>
      <c r="G547" s="23"/>
      <c r="H547" s="9"/>
    </row>
    <row r="548" spans="1:8" ht="15.6" x14ac:dyDescent="0.3">
      <c r="A548" s="167" t="s">
        <v>988</v>
      </c>
      <c r="B548" s="167"/>
      <c r="C548" s="167"/>
      <c r="D548" s="167"/>
      <c r="E548" s="167"/>
      <c r="F548" s="167"/>
      <c r="G548" s="167"/>
      <c r="H548" s="167"/>
    </row>
    <row r="549" spans="1:8" ht="15.6" x14ac:dyDescent="0.3">
      <c r="A549" s="168" t="s">
        <v>9</v>
      </c>
      <c r="B549" s="168"/>
      <c r="C549" s="168"/>
      <c r="D549" s="35"/>
      <c r="E549" s="168" t="s">
        <v>10</v>
      </c>
      <c r="F549" s="168"/>
      <c r="G549" s="168"/>
      <c r="H549" s="168"/>
    </row>
    <row r="550" spans="1:8" ht="15.6" x14ac:dyDescent="0.3">
      <c r="A550" s="1"/>
      <c r="B550" s="1"/>
      <c r="C550" s="1"/>
      <c r="D550" s="1"/>
      <c r="E550" s="1"/>
      <c r="F550" s="10"/>
      <c r="G550" s="10"/>
      <c r="H550" s="10"/>
    </row>
    <row r="551" spans="1:8" ht="15.6" x14ac:dyDescent="0.3">
      <c r="A551" s="1"/>
      <c r="B551" s="1"/>
      <c r="C551" s="1"/>
      <c r="D551" s="1"/>
      <c r="E551" s="1"/>
      <c r="F551" s="10"/>
      <c r="G551" s="10"/>
      <c r="H551" s="10"/>
    </row>
    <row r="552" spans="1:8" ht="15.6" x14ac:dyDescent="0.3">
      <c r="A552" s="1"/>
      <c r="B552" s="1"/>
      <c r="C552" s="1"/>
      <c r="D552" s="1"/>
      <c r="E552" s="1"/>
      <c r="F552" s="10"/>
      <c r="G552" s="10"/>
      <c r="H552" s="10"/>
    </row>
    <row r="553" spans="1:8" ht="15.6" x14ac:dyDescent="0.3">
      <c r="A553" s="1"/>
      <c r="B553" s="1"/>
      <c r="C553" s="1"/>
      <c r="D553" s="1"/>
      <c r="E553" s="1"/>
      <c r="F553" s="10"/>
      <c r="G553" s="10"/>
      <c r="H553" s="10"/>
    </row>
    <row r="554" spans="1:8" ht="15.6" x14ac:dyDescent="0.3">
      <c r="A554" s="168" t="s">
        <v>11</v>
      </c>
      <c r="B554" s="168"/>
      <c r="C554" s="168"/>
      <c r="D554" s="35"/>
      <c r="E554" s="168" t="s">
        <v>242</v>
      </c>
      <c r="F554" s="168"/>
      <c r="G554" s="168"/>
      <c r="H554" s="168"/>
    </row>
    <row r="555" spans="1:8" ht="15.6" x14ac:dyDescent="0.3">
      <c r="A555" s="35"/>
      <c r="B555" s="35"/>
      <c r="C555" s="35"/>
      <c r="D555" s="35"/>
      <c r="E555" s="35"/>
      <c r="F555" s="35"/>
      <c r="G555" s="35"/>
      <c r="H555" s="35"/>
    </row>
    <row r="556" spans="1:8" x14ac:dyDescent="0.3">
      <c r="B556" s="160" t="s">
        <v>183</v>
      </c>
      <c r="C556" s="160"/>
      <c r="D556" s="160"/>
      <c r="G556" s="24"/>
    </row>
    <row r="557" spans="1:8" x14ac:dyDescent="0.3">
      <c r="B557" s="160" t="s">
        <v>990</v>
      </c>
      <c r="C557" s="160"/>
      <c r="D557" s="160"/>
      <c r="E557" s="160"/>
      <c r="G557" s="24"/>
    </row>
    <row r="558" spans="1:8" x14ac:dyDescent="0.3">
      <c r="B558" s="160" t="s">
        <v>991</v>
      </c>
      <c r="C558" s="160"/>
      <c r="D558" s="160"/>
      <c r="G558" s="24"/>
    </row>
    <row r="564" spans="1:8" ht="18" x14ac:dyDescent="0.35">
      <c r="A564" s="157" t="s">
        <v>166</v>
      </c>
      <c r="B564" s="157"/>
      <c r="C564" s="157"/>
      <c r="D564" s="157"/>
      <c r="E564" s="157"/>
      <c r="F564" s="157"/>
      <c r="G564" s="157"/>
      <c r="H564" s="157"/>
    </row>
    <row r="565" spans="1:8" ht="17.399999999999999" x14ac:dyDescent="0.3">
      <c r="A565" s="158" t="s">
        <v>0</v>
      </c>
      <c r="B565" s="158"/>
      <c r="C565" s="158"/>
      <c r="D565" s="158"/>
      <c r="E565" s="158"/>
      <c r="F565" s="158"/>
      <c r="G565" s="158"/>
      <c r="H565" s="158"/>
    </row>
    <row r="566" spans="1:8" ht="17.399999999999999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8" x14ac:dyDescent="0.4">
      <c r="A567" s="159" t="s">
        <v>331</v>
      </c>
      <c r="B567" s="159"/>
      <c r="C567" s="159"/>
      <c r="D567" s="159"/>
      <c r="E567" s="159"/>
      <c r="F567" s="159"/>
      <c r="G567" s="159"/>
      <c r="H567" s="159"/>
    </row>
    <row r="568" spans="1:8" ht="22.8" x14ac:dyDescent="0.4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2" x14ac:dyDescent="0.3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399999999999999" customHeight="1" x14ac:dyDescent="0.3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399999999999999" customHeight="1" x14ac:dyDescent="0.3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399999999999999" customHeight="1" x14ac:dyDescent="0.3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399999999999999" customHeight="1" x14ac:dyDescent="0.3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399999999999999" customHeight="1" x14ac:dyDescent="0.3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399999999999999" customHeight="1" x14ac:dyDescent="0.3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399999999999999" customHeight="1" x14ac:dyDescent="0.3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399999999999999" customHeight="1" x14ac:dyDescent="0.3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399999999999999" customHeight="1" x14ac:dyDescent="0.3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399999999999999" customHeight="1" x14ac:dyDescent="0.3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399999999999999" customHeight="1" x14ac:dyDescent="0.3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399999999999999" customHeight="1" x14ac:dyDescent="0.3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399999999999999" customHeight="1" x14ac:dyDescent="0.3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399999999999999" customHeight="1" x14ac:dyDescent="0.3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399999999999999" customHeight="1" x14ac:dyDescent="0.3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399999999999999" customHeight="1" x14ac:dyDescent="0.3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399999999999999" customHeight="1" x14ac:dyDescent="0.3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399999999999999" customHeight="1" x14ac:dyDescent="0.3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399999999999999" customHeight="1" x14ac:dyDescent="0.3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399999999999999" customHeight="1" x14ac:dyDescent="0.3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399999999999999" customHeight="1" x14ac:dyDescent="0.3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399999999999999" customHeight="1" x14ac:dyDescent="0.3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399999999999999" customHeight="1" x14ac:dyDescent="0.3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399999999999999" customHeight="1" x14ac:dyDescent="0.3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399999999999999" customHeight="1" x14ac:dyDescent="0.3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399999999999999" customHeight="1" x14ac:dyDescent="0.3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399999999999999" customHeight="1" x14ac:dyDescent="0.3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399999999999999" customHeight="1" x14ac:dyDescent="0.3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399999999999999" customHeight="1" x14ac:dyDescent="0.3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399999999999999" customHeight="1" x14ac:dyDescent="0.3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399999999999999" customHeight="1" x14ac:dyDescent="0.3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399999999999999" customHeight="1" x14ac:dyDescent="0.3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399999999999999" customHeight="1" x14ac:dyDescent="0.3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399999999999999" customHeight="1" x14ac:dyDescent="0.3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399999999999999" customHeight="1" x14ac:dyDescent="0.3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399999999999999" customHeight="1" x14ac:dyDescent="0.3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399999999999999" customHeight="1" x14ac:dyDescent="0.3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399999999999999" customHeight="1" x14ac:dyDescent="0.3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399999999999999" customHeight="1" x14ac:dyDescent="0.3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399999999999999" customHeight="1" x14ac:dyDescent="0.3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399999999999999" customHeight="1" x14ac:dyDescent="0.3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399999999999999" customHeight="1" x14ac:dyDescent="0.3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399999999999999" customHeight="1" x14ac:dyDescent="0.3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399999999999999" customHeight="1" x14ac:dyDescent="0.3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399999999999999" customHeight="1" x14ac:dyDescent="0.3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399999999999999" customHeight="1" x14ac:dyDescent="0.3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399999999999999" customHeight="1" x14ac:dyDescent="0.3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399999999999999" customHeight="1" x14ac:dyDescent="0.3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399999999999999" customHeight="1" x14ac:dyDescent="0.3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399999999999999" customHeight="1" x14ac:dyDescent="0.3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399999999999999" customHeight="1" x14ac:dyDescent="0.3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399999999999999" customHeight="1" x14ac:dyDescent="0.3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399999999999999" customHeight="1" x14ac:dyDescent="0.3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399999999999999" customHeight="1" x14ac:dyDescent="0.3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399999999999999" customHeight="1" x14ac:dyDescent="0.3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399999999999999" customHeight="1" x14ac:dyDescent="0.3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399999999999999" customHeight="1" x14ac:dyDescent="0.3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399999999999999" customHeight="1" x14ac:dyDescent="0.3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399999999999999" customHeight="1" x14ac:dyDescent="0.3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399999999999999" customHeight="1" x14ac:dyDescent="0.3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399999999999999" customHeight="1" x14ac:dyDescent="0.3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399999999999999" customHeight="1" x14ac:dyDescent="0.3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399999999999999" customHeight="1" x14ac:dyDescent="0.3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399999999999999" customHeight="1" x14ac:dyDescent="0.3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399999999999999" customHeight="1" x14ac:dyDescent="0.3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399999999999999" customHeight="1" x14ac:dyDescent="0.3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399999999999999" customHeight="1" x14ac:dyDescent="0.3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399999999999999" customHeight="1" x14ac:dyDescent="0.3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399999999999999" customHeight="1" x14ac:dyDescent="0.3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399999999999999" customHeight="1" x14ac:dyDescent="0.3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399999999999999" customHeight="1" x14ac:dyDescent="0.3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399999999999999" customHeight="1" x14ac:dyDescent="0.3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399999999999999" customHeight="1" x14ac:dyDescent="0.3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399999999999999" customHeight="1" x14ac:dyDescent="0.3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399999999999999" customHeight="1" x14ac:dyDescent="0.3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399999999999999" customHeight="1" x14ac:dyDescent="0.3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399999999999999" customHeight="1" x14ac:dyDescent="0.3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399999999999999" customHeight="1" x14ac:dyDescent="0.3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399999999999999" customHeight="1" x14ac:dyDescent="0.3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399999999999999" customHeight="1" x14ac:dyDescent="0.3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399999999999999" customHeight="1" x14ac:dyDescent="0.3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399999999999999" customHeight="1" x14ac:dyDescent="0.3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399999999999999" customHeight="1" x14ac:dyDescent="0.3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399999999999999" customHeight="1" x14ac:dyDescent="0.3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399999999999999" customHeight="1" x14ac:dyDescent="0.3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399999999999999" customHeight="1" x14ac:dyDescent="0.3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399999999999999" customHeight="1" x14ac:dyDescent="0.3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399999999999999" customHeight="1" x14ac:dyDescent="0.3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399999999999999" customHeight="1" x14ac:dyDescent="0.3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399999999999999" customHeight="1" x14ac:dyDescent="0.3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399999999999999" customHeight="1" x14ac:dyDescent="0.3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399999999999999" customHeight="1" x14ac:dyDescent="0.3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399999999999999" customHeight="1" x14ac:dyDescent="0.3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399999999999999" customHeight="1" x14ac:dyDescent="0.3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399999999999999" customHeight="1" x14ac:dyDescent="0.3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399999999999999" customHeight="1" x14ac:dyDescent="0.3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399999999999999" customHeight="1" x14ac:dyDescent="0.3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399999999999999" customHeight="1" x14ac:dyDescent="0.3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399999999999999" customHeight="1" x14ac:dyDescent="0.3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399999999999999" customHeight="1" x14ac:dyDescent="0.3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399999999999999" customHeight="1" x14ac:dyDescent="0.3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399999999999999" customHeight="1" x14ac:dyDescent="0.3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399999999999999" customHeight="1" x14ac:dyDescent="0.3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399999999999999" customHeight="1" x14ac:dyDescent="0.3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399999999999999" customHeight="1" x14ac:dyDescent="0.3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399999999999999" customHeight="1" x14ac:dyDescent="0.3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399999999999999" customHeight="1" x14ac:dyDescent="0.3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399999999999999" customHeight="1" x14ac:dyDescent="0.3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399999999999999" customHeight="1" x14ac:dyDescent="0.3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399999999999999" customHeight="1" x14ac:dyDescent="0.3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399999999999999" customHeight="1" x14ac:dyDescent="0.3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399999999999999" customHeight="1" x14ac:dyDescent="0.3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399999999999999" customHeight="1" x14ac:dyDescent="0.3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399999999999999" customHeight="1" x14ac:dyDescent="0.3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399999999999999" customHeight="1" x14ac:dyDescent="0.3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399999999999999" customHeight="1" x14ac:dyDescent="0.3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399999999999999" customHeight="1" x14ac:dyDescent="0.3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399999999999999" customHeight="1" x14ac:dyDescent="0.3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399999999999999" customHeight="1" x14ac:dyDescent="0.3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399999999999999" customHeight="1" x14ac:dyDescent="0.3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399999999999999" customHeight="1" x14ac:dyDescent="0.3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399999999999999" customHeight="1" x14ac:dyDescent="0.3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399999999999999" customHeight="1" x14ac:dyDescent="0.3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399999999999999" customHeight="1" x14ac:dyDescent="0.3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399999999999999" customHeight="1" x14ac:dyDescent="0.3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399999999999999" customHeight="1" x14ac:dyDescent="0.3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399999999999999" customHeight="1" x14ac:dyDescent="0.3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399999999999999" customHeight="1" x14ac:dyDescent="0.3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399999999999999" customHeight="1" x14ac:dyDescent="0.3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399999999999999" customHeight="1" x14ac:dyDescent="0.3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399999999999999" customHeight="1" x14ac:dyDescent="0.3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399999999999999" customHeight="1" x14ac:dyDescent="0.3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399999999999999" customHeight="1" x14ac:dyDescent="0.3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399999999999999" customHeight="1" x14ac:dyDescent="0.3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399999999999999" customHeight="1" x14ac:dyDescent="0.3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399999999999999" customHeight="1" x14ac:dyDescent="0.3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399999999999999" customHeight="1" x14ac:dyDescent="0.3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399999999999999" customHeight="1" x14ac:dyDescent="0.3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399999999999999" customHeight="1" x14ac:dyDescent="0.3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399999999999999" customHeight="1" x14ac:dyDescent="0.3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399999999999999" customHeight="1" x14ac:dyDescent="0.3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399999999999999" customHeight="1" x14ac:dyDescent="0.3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399999999999999" customHeight="1" x14ac:dyDescent="0.3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399999999999999" customHeight="1" x14ac:dyDescent="0.3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399999999999999" customHeight="1" x14ac:dyDescent="0.3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399999999999999" customHeight="1" x14ac:dyDescent="0.3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399999999999999" customHeight="1" x14ac:dyDescent="0.3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399999999999999" customHeight="1" x14ac:dyDescent="0.3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399999999999999" customHeight="1" x14ac:dyDescent="0.3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399999999999999" customHeight="1" x14ac:dyDescent="0.3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399999999999999" customHeight="1" x14ac:dyDescent="0.3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399999999999999" customHeight="1" x14ac:dyDescent="0.3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399999999999999" customHeight="1" x14ac:dyDescent="0.3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399999999999999" customHeight="1" x14ac:dyDescent="0.3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399999999999999" customHeight="1" x14ac:dyDescent="0.3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399999999999999" customHeight="1" x14ac:dyDescent="0.3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399999999999999" customHeight="1" x14ac:dyDescent="0.3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399999999999999" customHeight="1" x14ac:dyDescent="0.3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399999999999999" customHeight="1" x14ac:dyDescent="0.3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399999999999999" customHeight="1" x14ac:dyDescent="0.3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399999999999999" customHeight="1" x14ac:dyDescent="0.3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399999999999999" customHeight="1" x14ac:dyDescent="0.3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399999999999999" customHeight="1" x14ac:dyDescent="0.3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399999999999999" customHeight="1" x14ac:dyDescent="0.3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399999999999999" customHeight="1" x14ac:dyDescent="0.3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399999999999999" customHeight="1" x14ac:dyDescent="0.3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399999999999999" customHeight="1" x14ac:dyDescent="0.3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399999999999999" customHeight="1" x14ac:dyDescent="0.3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399999999999999" customHeight="1" x14ac:dyDescent="0.3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399999999999999" customHeight="1" x14ac:dyDescent="0.3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399999999999999" customHeight="1" x14ac:dyDescent="0.3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399999999999999" customHeight="1" x14ac:dyDescent="0.3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399999999999999" customHeight="1" x14ac:dyDescent="0.3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399999999999999" customHeight="1" x14ac:dyDescent="0.3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399999999999999" customHeight="1" x14ac:dyDescent="0.3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6" x14ac:dyDescent="0.3">
      <c r="A745" s="161" t="s">
        <v>330</v>
      </c>
      <c r="B745" s="162"/>
      <c r="C745" s="162"/>
      <c r="D745" s="162"/>
      <c r="E745" s="163"/>
      <c r="F745" s="17">
        <f>SUM(F570:F744)</f>
        <v>78450000</v>
      </c>
      <c r="G745" s="22"/>
      <c r="H745" s="8"/>
    </row>
    <row r="746" spans="1:8" ht="15.6" x14ac:dyDescent="0.3">
      <c r="A746" s="164" t="s">
        <v>569</v>
      </c>
      <c r="B746" s="165"/>
      <c r="C746" s="165"/>
      <c r="D746" s="165"/>
      <c r="E746" s="165"/>
      <c r="F746" s="165"/>
      <c r="G746" s="165"/>
      <c r="H746" s="166"/>
    </row>
    <row r="747" spans="1:8" ht="15.6" x14ac:dyDescent="0.3">
      <c r="A747" s="9"/>
      <c r="B747" s="9"/>
      <c r="C747" s="9"/>
      <c r="D747" s="9"/>
      <c r="E747" s="9"/>
      <c r="F747" s="9"/>
      <c r="G747" s="23"/>
      <c r="H747" s="9"/>
    </row>
    <row r="748" spans="1:8" ht="15.6" x14ac:dyDescent="0.3">
      <c r="A748" s="167" t="s">
        <v>410</v>
      </c>
      <c r="B748" s="167"/>
      <c r="C748" s="167"/>
      <c r="D748" s="167"/>
      <c r="E748" s="167"/>
      <c r="F748" s="167"/>
      <c r="G748" s="167"/>
      <c r="H748" s="167"/>
    </row>
    <row r="749" spans="1:8" ht="15.6" x14ac:dyDescent="0.3">
      <c r="A749" s="168" t="s">
        <v>9</v>
      </c>
      <c r="B749" s="168"/>
      <c r="C749" s="168"/>
      <c r="D749" s="20"/>
      <c r="E749" s="168" t="s">
        <v>10</v>
      </c>
      <c r="F749" s="168"/>
      <c r="G749" s="168"/>
      <c r="H749" s="168"/>
    </row>
    <row r="750" spans="1:8" ht="15.6" x14ac:dyDescent="0.3">
      <c r="A750" s="1"/>
      <c r="B750" s="1"/>
      <c r="C750" s="1"/>
      <c r="D750" s="1"/>
      <c r="E750" s="1"/>
      <c r="F750" s="10"/>
      <c r="G750" s="10"/>
      <c r="H750" s="10"/>
    </row>
    <row r="751" spans="1:8" ht="15.6" x14ac:dyDescent="0.3">
      <c r="A751" s="1"/>
      <c r="B751" s="1"/>
      <c r="C751" s="1"/>
      <c r="D751" s="1"/>
      <c r="E751" s="1"/>
      <c r="F751" s="10"/>
      <c r="G751" s="10"/>
      <c r="H751" s="10"/>
    </row>
    <row r="752" spans="1:8" ht="15.6" x14ac:dyDescent="0.3">
      <c r="A752" s="1"/>
      <c r="B752" s="1"/>
      <c r="C752" s="1"/>
      <c r="D752" s="1"/>
      <c r="E752" s="1"/>
      <c r="F752" s="10"/>
      <c r="G752" s="10"/>
      <c r="H752" s="10"/>
    </row>
    <row r="753" spans="1:8" ht="15.6" x14ac:dyDescent="0.3">
      <c r="A753" s="1"/>
      <c r="B753" s="1"/>
      <c r="C753" s="1"/>
      <c r="D753" s="1"/>
      <c r="E753" s="1"/>
      <c r="F753" s="10"/>
      <c r="G753" s="10"/>
      <c r="H753" s="10"/>
    </row>
    <row r="754" spans="1:8" ht="15.6" x14ac:dyDescent="0.3">
      <c r="A754" s="168" t="s">
        <v>11</v>
      </c>
      <c r="B754" s="168"/>
      <c r="C754" s="168"/>
      <c r="D754" s="20"/>
      <c r="E754" s="168" t="s">
        <v>242</v>
      </c>
      <c r="F754" s="168"/>
      <c r="G754" s="168"/>
      <c r="H754" s="168"/>
    </row>
    <row r="755" spans="1:8" ht="15.6" x14ac:dyDescent="0.3">
      <c r="A755" s="20"/>
      <c r="B755" s="20"/>
      <c r="C755" s="20"/>
      <c r="D755" s="20"/>
      <c r="E755" s="20"/>
      <c r="F755" s="20"/>
      <c r="G755" s="20"/>
      <c r="H755" s="20"/>
    </row>
    <row r="756" spans="1:8" x14ac:dyDescent="0.3">
      <c r="B756" s="160" t="s">
        <v>183</v>
      </c>
      <c r="C756" s="160"/>
      <c r="D756" s="160"/>
      <c r="G756" s="24"/>
    </row>
    <row r="757" spans="1:8" x14ac:dyDescent="0.3">
      <c r="B757" s="160" t="s">
        <v>411</v>
      </c>
      <c r="C757" s="160"/>
      <c r="D757" s="160"/>
      <c r="G757" s="24"/>
      <c r="H757" t="s">
        <v>413</v>
      </c>
    </row>
    <row r="758" spans="1:8" x14ac:dyDescent="0.3">
      <c r="B758" s="38" t="s">
        <v>412</v>
      </c>
      <c r="C758" s="38"/>
      <c r="D758" s="38"/>
      <c r="G758" s="24"/>
    </row>
    <row r="759" spans="1:8" x14ac:dyDescent="0.3">
      <c r="B759" s="160" t="s">
        <v>570</v>
      </c>
      <c r="C759" s="160"/>
      <c r="D759" s="160"/>
      <c r="G759" s="24"/>
    </row>
    <row r="761" spans="1:8" x14ac:dyDescent="0.3">
      <c r="G761" t="s">
        <v>413</v>
      </c>
    </row>
    <row r="791" spans="1:8" ht="18" x14ac:dyDescent="0.35">
      <c r="A791" s="157" t="s">
        <v>166</v>
      </c>
      <c r="B791" s="157"/>
      <c r="C791" s="157"/>
      <c r="D791" s="157"/>
      <c r="E791" s="157"/>
      <c r="F791" s="157"/>
      <c r="G791" s="157"/>
      <c r="H791" s="157"/>
    </row>
    <row r="792" spans="1:8" ht="17.399999999999999" x14ac:dyDescent="0.3">
      <c r="A792" s="158" t="s">
        <v>0</v>
      </c>
      <c r="B792" s="158"/>
      <c r="C792" s="158"/>
      <c r="D792" s="158"/>
      <c r="E792" s="158"/>
      <c r="F792" s="158"/>
      <c r="G792" s="158"/>
      <c r="H792" s="158"/>
    </row>
    <row r="793" spans="1:8" ht="17.399999999999999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8" x14ac:dyDescent="0.4">
      <c r="A794" s="159" t="s">
        <v>331</v>
      </c>
      <c r="B794" s="159"/>
      <c r="C794" s="159"/>
      <c r="D794" s="159"/>
      <c r="E794" s="159"/>
      <c r="F794" s="159"/>
      <c r="G794" s="159"/>
      <c r="H794" s="159"/>
    </row>
    <row r="795" spans="1:8" ht="22.8" x14ac:dyDescent="0.4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2" x14ac:dyDescent="0.3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6" x14ac:dyDescent="0.3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6" x14ac:dyDescent="0.3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6" x14ac:dyDescent="0.3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6" x14ac:dyDescent="0.3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6" x14ac:dyDescent="0.3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6" x14ac:dyDescent="0.3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6" x14ac:dyDescent="0.3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6" x14ac:dyDescent="0.3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6" x14ac:dyDescent="0.3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6" x14ac:dyDescent="0.3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6" x14ac:dyDescent="0.3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6" x14ac:dyDescent="0.3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6" x14ac:dyDescent="0.3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6" x14ac:dyDescent="0.3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6" x14ac:dyDescent="0.3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2" x14ac:dyDescent="0.3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6" x14ac:dyDescent="0.3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6" x14ac:dyDescent="0.3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6" x14ac:dyDescent="0.3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6" x14ac:dyDescent="0.3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6" x14ac:dyDescent="0.3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6" x14ac:dyDescent="0.3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6" x14ac:dyDescent="0.3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6" x14ac:dyDescent="0.3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6" x14ac:dyDescent="0.3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6" x14ac:dyDescent="0.3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6" x14ac:dyDescent="0.3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6" x14ac:dyDescent="0.3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6" x14ac:dyDescent="0.3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6" x14ac:dyDescent="0.3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6" x14ac:dyDescent="0.3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6" x14ac:dyDescent="0.3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6" x14ac:dyDescent="0.3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6" x14ac:dyDescent="0.3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6" x14ac:dyDescent="0.3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6" x14ac:dyDescent="0.3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6" x14ac:dyDescent="0.3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6" x14ac:dyDescent="0.3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6" x14ac:dyDescent="0.3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6" x14ac:dyDescent="0.3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6" x14ac:dyDescent="0.3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6" x14ac:dyDescent="0.3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6" x14ac:dyDescent="0.3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6" x14ac:dyDescent="0.3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6" x14ac:dyDescent="0.3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2" x14ac:dyDescent="0.3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6" x14ac:dyDescent="0.3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6" x14ac:dyDescent="0.3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6" x14ac:dyDescent="0.3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6" x14ac:dyDescent="0.3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6" x14ac:dyDescent="0.3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6" x14ac:dyDescent="0.3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6" x14ac:dyDescent="0.3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6" x14ac:dyDescent="0.3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6" x14ac:dyDescent="0.3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6" x14ac:dyDescent="0.3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6" x14ac:dyDescent="0.3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6" x14ac:dyDescent="0.3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6" x14ac:dyDescent="0.3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6" x14ac:dyDescent="0.3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6" x14ac:dyDescent="0.3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6" x14ac:dyDescent="0.3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6" x14ac:dyDescent="0.3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6" x14ac:dyDescent="0.3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6" x14ac:dyDescent="0.3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6" x14ac:dyDescent="0.3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6" x14ac:dyDescent="0.3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6" x14ac:dyDescent="0.3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6" x14ac:dyDescent="0.3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6" x14ac:dyDescent="0.3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6" x14ac:dyDescent="0.3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6" x14ac:dyDescent="0.3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6" x14ac:dyDescent="0.3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6" x14ac:dyDescent="0.3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6" x14ac:dyDescent="0.3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6" x14ac:dyDescent="0.3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6" x14ac:dyDescent="0.3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6" x14ac:dyDescent="0.3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6" x14ac:dyDescent="0.3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6" x14ac:dyDescent="0.3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6" x14ac:dyDescent="0.3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6" x14ac:dyDescent="0.3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6" x14ac:dyDescent="0.3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6" x14ac:dyDescent="0.3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6" x14ac:dyDescent="0.3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6" x14ac:dyDescent="0.3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6" x14ac:dyDescent="0.3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6" x14ac:dyDescent="0.3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6" x14ac:dyDescent="0.3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6" x14ac:dyDescent="0.3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6" x14ac:dyDescent="0.3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6" x14ac:dyDescent="0.3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6" x14ac:dyDescent="0.3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6" x14ac:dyDescent="0.3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6" x14ac:dyDescent="0.3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6" x14ac:dyDescent="0.3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6" x14ac:dyDescent="0.3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6" x14ac:dyDescent="0.3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6" x14ac:dyDescent="0.3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6" x14ac:dyDescent="0.3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6" x14ac:dyDescent="0.3">
      <c r="A897" s="161" t="s">
        <v>330</v>
      </c>
      <c r="B897" s="162"/>
      <c r="C897" s="162"/>
      <c r="D897" s="162"/>
      <c r="E897" s="163"/>
      <c r="F897" s="17">
        <f>SUM(F797:F896)</f>
        <v>43210000</v>
      </c>
      <c r="G897" s="169"/>
      <c r="H897" s="170"/>
    </row>
    <row r="898" spans="1:8" ht="15.6" x14ac:dyDescent="0.3">
      <c r="A898" s="164" t="s">
        <v>414</v>
      </c>
      <c r="B898" s="165"/>
      <c r="C898" s="165"/>
      <c r="D898" s="165"/>
      <c r="E898" s="165"/>
      <c r="F898" s="165"/>
      <c r="G898" s="165"/>
      <c r="H898" s="166"/>
    </row>
    <row r="899" spans="1:8" ht="15.6" x14ac:dyDescent="0.3">
      <c r="A899" s="9"/>
      <c r="B899" s="9"/>
      <c r="C899" s="9"/>
      <c r="D899" s="9"/>
      <c r="E899" s="9"/>
      <c r="F899" s="9"/>
      <c r="G899" s="23"/>
      <c r="H899" s="9"/>
    </row>
    <row r="900" spans="1:8" ht="15.6" x14ac:dyDescent="0.3">
      <c r="A900" s="167" t="s">
        <v>410</v>
      </c>
      <c r="B900" s="167"/>
      <c r="C900" s="167"/>
      <c r="D900" s="167"/>
      <c r="E900" s="167"/>
      <c r="F900" s="167"/>
      <c r="G900" s="167"/>
      <c r="H900" s="167"/>
    </row>
    <row r="901" spans="1:8" ht="15.6" x14ac:dyDescent="0.3">
      <c r="A901" s="168" t="s">
        <v>9</v>
      </c>
      <c r="B901" s="168"/>
      <c r="C901" s="168"/>
      <c r="D901" s="42"/>
      <c r="E901" s="168" t="s">
        <v>10</v>
      </c>
      <c r="F901" s="168"/>
      <c r="G901" s="168"/>
      <c r="H901" s="168"/>
    </row>
    <row r="902" spans="1:8" ht="15.6" x14ac:dyDescent="0.3">
      <c r="A902" s="1"/>
      <c r="B902" s="1"/>
      <c r="C902" s="1"/>
      <c r="D902" s="1"/>
      <c r="E902" s="1"/>
      <c r="F902" s="10"/>
      <c r="G902" s="10"/>
      <c r="H902" s="10"/>
    </row>
    <row r="903" spans="1:8" ht="15.6" x14ac:dyDescent="0.3">
      <c r="A903" s="1"/>
      <c r="B903" s="1"/>
      <c r="C903" s="1"/>
      <c r="D903" s="1"/>
      <c r="E903" s="1"/>
      <c r="F903" s="10"/>
      <c r="G903" s="10"/>
      <c r="H903" s="10"/>
    </row>
    <row r="904" spans="1:8" ht="15.6" x14ac:dyDescent="0.3">
      <c r="A904" s="1"/>
      <c r="B904" s="1"/>
      <c r="C904" s="1"/>
      <c r="D904" s="1"/>
      <c r="E904" s="1"/>
      <c r="F904" s="10"/>
      <c r="G904" s="10"/>
      <c r="H904" s="10"/>
    </row>
    <row r="905" spans="1:8" ht="15.6" x14ac:dyDescent="0.3">
      <c r="A905" s="1"/>
      <c r="B905" s="1"/>
      <c r="C905" s="1"/>
      <c r="D905" s="1"/>
      <c r="E905" s="1"/>
      <c r="F905" s="10"/>
      <c r="G905" s="10"/>
      <c r="H905" s="10"/>
    </row>
    <row r="906" spans="1:8" ht="15.6" x14ac:dyDescent="0.3">
      <c r="A906" s="168" t="s">
        <v>11</v>
      </c>
      <c r="B906" s="168"/>
      <c r="C906" s="168"/>
      <c r="D906" s="42"/>
      <c r="E906" s="168" t="s">
        <v>242</v>
      </c>
      <c r="F906" s="168"/>
      <c r="G906" s="168"/>
      <c r="H906" s="168"/>
    </row>
    <row r="907" spans="1:8" ht="15.6" x14ac:dyDescent="0.3">
      <c r="A907" s="42"/>
      <c r="B907" s="42"/>
      <c r="C907" s="42"/>
      <c r="D907" s="42"/>
      <c r="E907" s="42"/>
      <c r="F907" s="42"/>
      <c r="G907" s="42"/>
      <c r="H907" s="42"/>
    </row>
    <row r="908" spans="1:8" x14ac:dyDescent="0.3">
      <c r="B908" s="160" t="s">
        <v>183</v>
      </c>
      <c r="C908" s="160"/>
      <c r="D908" s="160"/>
      <c r="G908" s="24"/>
    </row>
    <row r="909" spans="1:8" x14ac:dyDescent="0.3">
      <c r="B909" s="160"/>
      <c r="C909" s="160"/>
      <c r="D909" s="160"/>
      <c r="G909" s="24"/>
      <c r="H909" t="s">
        <v>413</v>
      </c>
    </row>
    <row r="910" spans="1:8" x14ac:dyDescent="0.3">
      <c r="B910" s="38" t="s">
        <v>598</v>
      </c>
      <c r="C910" s="38"/>
      <c r="D910" s="38"/>
      <c r="G910" s="24"/>
    </row>
    <row r="911" spans="1:8" x14ac:dyDescent="0.3">
      <c r="B911" s="160" t="s">
        <v>599</v>
      </c>
      <c r="C911" s="160"/>
      <c r="D911" s="160"/>
      <c r="G911" s="24"/>
    </row>
  </sheetData>
  <mergeCells count="71"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  <mergeCell ref="A1:H1"/>
    <mergeCell ref="A2:H2"/>
    <mergeCell ref="A4:H4"/>
    <mergeCell ref="A97:E97"/>
    <mergeCell ref="A98:H98"/>
    <mergeCell ref="A322:E322"/>
    <mergeCell ref="A323:H323"/>
    <mergeCell ref="J322:L322"/>
    <mergeCell ref="J323:M323"/>
    <mergeCell ref="J324:M32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14" zoomScale="70" zoomScaleNormal="70" workbookViewId="0">
      <selection activeCell="I19" sqref="I19"/>
    </sheetView>
  </sheetViews>
  <sheetFormatPr defaultRowHeight="14.4" x14ac:dyDescent="0.3"/>
  <cols>
    <col min="1" max="1" width="4.88671875" customWidth="1"/>
    <col min="2" max="2" width="16.6640625" customWidth="1"/>
    <col min="3" max="3" width="24.21875" customWidth="1"/>
    <col min="4" max="4" width="8.109375" customWidth="1"/>
    <col min="5" max="5" width="42.77734375" customWidth="1"/>
    <col min="6" max="6" width="11.5546875" customWidth="1"/>
    <col min="7" max="7" width="14" customWidth="1"/>
    <col min="10" max="10" width="6.77734375" customWidth="1"/>
    <col min="11" max="11" width="30.5546875" customWidth="1"/>
    <col min="12" max="12" width="13.44140625" customWidth="1"/>
  </cols>
  <sheetData>
    <row r="1" spans="1:7" ht="18" x14ac:dyDescent="0.35">
      <c r="A1" s="157" t="s">
        <v>166</v>
      </c>
      <c r="B1" s="157"/>
      <c r="C1" s="157"/>
      <c r="D1" s="157"/>
      <c r="E1" s="157"/>
      <c r="F1" s="157"/>
      <c r="G1" s="157"/>
    </row>
    <row r="2" spans="1:7" ht="17.399999999999999" x14ac:dyDescent="0.3">
      <c r="A2" s="158" t="s">
        <v>0</v>
      </c>
      <c r="B2" s="158"/>
      <c r="C2" s="158"/>
      <c r="D2" s="158"/>
      <c r="E2" s="158"/>
      <c r="F2" s="158"/>
      <c r="G2" s="158"/>
    </row>
    <row r="3" spans="1:7" ht="17.399999999999999" x14ac:dyDescent="0.3">
      <c r="A3" s="101"/>
      <c r="B3" s="101"/>
      <c r="C3" s="101"/>
      <c r="D3" s="101"/>
      <c r="E3" s="101"/>
      <c r="F3" s="101"/>
      <c r="G3" s="101"/>
    </row>
    <row r="4" spans="1:7" ht="22.8" x14ac:dyDescent="0.4">
      <c r="A4" s="159" t="s">
        <v>1565</v>
      </c>
      <c r="B4" s="159"/>
      <c r="C4" s="159"/>
      <c r="D4" s="159"/>
      <c r="E4" s="159"/>
      <c r="F4" s="159"/>
      <c r="G4" s="159"/>
    </row>
    <row r="5" spans="1:7" ht="22.8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2" x14ac:dyDescent="0.3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" customHeight="1" x14ac:dyDescent="0.3">
      <c r="A7" s="110">
        <v>1</v>
      </c>
      <c r="B7" s="110" t="s">
        <v>2311</v>
      </c>
      <c r="C7" s="111" t="s">
        <v>2430</v>
      </c>
      <c r="D7" s="110"/>
      <c r="E7" s="115" t="s">
        <v>2566</v>
      </c>
      <c r="F7" s="32">
        <v>430000</v>
      </c>
      <c r="G7" s="110" t="s">
        <v>2565</v>
      </c>
    </row>
    <row r="8" spans="1:7" ht="14.4" customHeight="1" x14ac:dyDescent="0.3">
      <c r="A8" s="110">
        <v>2</v>
      </c>
      <c r="B8" s="110" t="s">
        <v>2312</v>
      </c>
      <c r="C8" s="113" t="s">
        <v>2431</v>
      </c>
      <c r="D8" s="110"/>
      <c r="E8" s="115" t="s">
        <v>2567</v>
      </c>
      <c r="F8" s="32">
        <v>935000</v>
      </c>
      <c r="G8" s="110" t="s">
        <v>2565</v>
      </c>
    </row>
    <row r="9" spans="1:7" ht="14.4" customHeight="1" x14ac:dyDescent="0.3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2565</v>
      </c>
    </row>
    <row r="10" spans="1:7" ht="14.4" customHeight="1" x14ac:dyDescent="0.3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2565</v>
      </c>
    </row>
    <row r="11" spans="1:7" ht="14.4" customHeight="1" x14ac:dyDescent="0.3">
      <c r="A11" s="110">
        <v>5</v>
      </c>
      <c r="B11" s="110" t="s">
        <v>2315</v>
      </c>
      <c r="C11" s="113" t="s">
        <v>2434</v>
      </c>
      <c r="D11" s="110"/>
      <c r="E11" s="115" t="s">
        <v>2566</v>
      </c>
      <c r="F11" s="32">
        <v>150000</v>
      </c>
      <c r="G11" s="110" t="s">
        <v>2565</v>
      </c>
    </row>
    <row r="12" spans="1:7" ht="14.4" customHeight="1" x14ac:dyDescent="0.3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2565</v>
      </c>
    </row>
    <row r="13" spans="1:7" ht="14.4" customHeight="1" x14ac:dyDescent="0.3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2565</v>
      </c>
    </row>
    <row r="14" spans="1:7" ht="14.4" customHeight="1" x14ac:dyDescent="0.3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2565</v>
      </c>
    </row>
    <row r="15" spans="1:7" ht="14.4" customHeight="1" x14ac:dyDescent="0.3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2565</v>
      </c>
    </row>
    <row r="16" spans="1:7" ht="14.4" customHeight="1" x14ac:dyDescent="0.3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2565</v>
      </c>
    </row>
    <row r="17" spans="1:7" ht="14.4" customHeight="1" x14ac:dyDescent="0.3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2565</v>
      </c>
    </row>
    <row r="18" spans="1:7" ht="14.4" customHeight="1" x14ac:dyDescent="0.3">
      <c r="A18" s="110">
        <v>12</v>
      </c>
      <c r="B18" s="110" t="s">
        <v>2322</v>
      </c>
      <c r="C18" s="113" t="s">
        <v>2441</v>
      </c>
      <c r="D18" s="110"/>
      <c r="E18" s="115" t="s">
        <v>2566</v>
      </c>
      <c r="F18" s="32">
        <v>430000</v>
      </c>
      <c r="G18" s="110" t="s">
        <v>2565</v>
      </c>
    </row>
    <row r="19" spans="1:7" ht="14.4" customHeight="1" x14ac:dyDescent="0.3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2565</v>
      </c>
    </row>
    <row r="20" spans="1:7" ht="14.4" customHeight="1" x14ac:dyDescent="0.3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2565</v>
      </c>
    </row>
    <row r="21" spans="1:7" ht="14.4" customHeight="1" x14ac:dyDescent="0.3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2565</v>
      </c>
    </row>
    <row r="22" spans="1:7" ht="14.4" customHeight="1" x14ac:dyDescent="0.3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2565</v>
      </c>
    </row>
    <row r="23" spans="1:7" ht="14.4" customHeight="1" x14ac:dyDescent="0.3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2565</v>
      </c>
    </row>
    <row r="24" spans="1:7" ht="14.4" customHeight="1" x14ac:dyDescent="0.3">
      <c r="A24" s="110">
        <v>18</v>
      </c>
      <c r="B24" s="110" t="s">
        <v>2328</v>
      </c>
      <c r="C24" s="113" t="s">
        <v>2446</v>
      </c>
      <c r="D24" s="110"/>
      <c r="E24" s="115" t="s">
        <v>2566</v>
      </c>
      <c r="F24" s="112">
        <v>430000</v>
      </c>
      <c r="G24" s="110" t="s">
        <v>2565</v>
      </c>
    </row>
    <row r="25" spans="1:7" ht="14.4" customHeight="1" x14ac:dyDescent="0.3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2565</v>
      </c>
    </row>
    <row r="26" spans="1:7" ht="14.4" customHeight="1" x14ac:dyDescent="0.3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2565</v>
      </c>
    </row>
    <row r="27" spans="1:7" ht="14.4" customHeight="1" x14ac:dyDescent="0.3">
      <c r="A27" s="110">
        <v>21</v>
      </c>
      <c r="B27" s="110" t="s">
        <v>2331</v>
      </c>
      <c r="C27" s="113" t="s">
        <v>2449</v>
      </c>
      <c r="D27" s="110"/>
      <c r="E27" s="115" t="s">
        <v>2686</v>
      </c>
      <c r="F27" s="112">
        <v>430000</v>
      </c>
      <c r="G27" s="110" t="s">
        <v>2565</v>
      </c>
    </row>
    <row r="28" spans="1:7" ht="14.4" customHeight="1" x14ac:dyDescent="0.3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2565</v>
      </c>
    </row>
    <row r="29" spans="1:7" ht="14.4" customHeight="1" x14ac:dyDescent="0.3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2565</v>
      </c>
    </row>
    <row r="30" spans="1:7" ht="14.4" customHeight="1" x14ac:dyDescent="0.3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2565</v>
      </c>
    </row>
    <row r="31" spans="1:7" ht="14.4" customHeight="1" x14ac:dyDescent="0.3">
      <c r="A31" s="110">
        <v>25</v>
      </c>
      <c r="B31" s="110" t="s">
        <v>2335</v>
      </c>
      <c r="C31" s="113" t="s">
        <v>2453</v>
      </c>
      <c r="D31" s="110"/>
      <c r="E31" s="115" t="s">
        <v>2568</v>
      </c>
      <c r="F31" s="112">
        <v>845000</v>
      </c>
      <c r="G31" s="110" t="s">
        <v>2565</v>
      </c>
    </row>
    <row r="32" spans="1:7" ht="14.4" customHeight="1" x14ac:dyDescent="0.3">
      <c r="A32" s="110">
        <v>26</v>
      </c>
      <c r="B32" s="110" t="s">
        <v>2336</v>
      </c>
      <c r="C32" s="113" t="s">
        <v>2454</v>
      </c>
      <c r="D32" s="110"/>
      <c r="E32" s="115" t="s">
        <v>2569</v>
      </c>
      <c r="F32" s="112">
        <v>935000</v>
      </c>
      <c r="G32" s="110" t="s">
        <v>2565</v>
      </c>
    </row>
    <row r="33" spans="1:7" ht="14.4" customHeight="1" x14ac:dyDescent="0.3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2565</v>
      </c>
    </row>
    <row r="34" spans="1:7" ht="14.4" customHeight="1" x14ac:dyDescent="0.3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2565</v>
      </c>
    </row>
    <row r="35" spans="1:7" ht="14.4" customHeight="1" x14ac:dyDescent="0.3">
      <c r="A35" s="110">
        <v>29</v>
      </c>
      <c r="B35" s="110" t="s">
        <v>2339</v>
      </c>
      <c r="C35" s="113" t="s">
        <v>2457</v>
      </c>
      <c r="D35" s="110"/>
      <c r="E35" s="115" t="s">
        <v>2566</v>
      </c>
      <c r="F35" s="112">
        <v>430000</v>
      </c>
      <c r="G35" s="110" t="s">
        <v>2565</v>
      </c>
    </row>
    <row r="36" spans="1:7" ht="14.4" customHeight="1" x14ac:dyDescent="0.3">
      <c r="A36" s="110">
        <v>30</v>
      </c>
      <c r="B36" s="110" t="s">
        <v>2340</v>
      </c>
      <c r="C36" s="113" t="s">
        <v>2458</v>
      </c>
      <c r="D36" s="110"/>
      <c r="E36" s="115" t="s">
        <v>2570</v>
      </c>
      <c r="F36" s="112">
        <v>640000</v>
      </c>
      <c r="G36" s="110" t="s">
        <v>2565</v>
      </c>
    </row>
    <row r="37" spans="1:7" ht="14.4" customHeight="1" x14ac:dyDescent="0.3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2565</v>
      </c>
    </row>
    <row r="38" spans="1:7" ht="14.4" customHeight="1" x14ac:dyDescent="0.3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" customHeight="1" x14ac:dyDescent="0.3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2565</v>
      </c>
    </row>
    <row r="40" spans="1:7" ht="14.4" customHeight="1" x14ac:dyDescent="0.3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2565</v>
      </c>
    </row>
    <row r="41" spans="1:7" ht="14.4" customHeight="1" x14ac:dyDescent="0.3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2565</v>
      </c>
    </row>
    <row r="42" spans="1:7" ht="14.4" customHeight="1" x14ac:dyDescent="0.3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2565</v>
      </c>
    </row>
    <row r="43" spans="1:7" ht="14.4" customHeight="1" x14ac:dyDescent="0.3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2565</v>
      </c>
    </row>
    <row r="44" spans="1:7" ht="14.4" customHeight="1" x14ac:dyDescent="0.3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2565</v>
      </c>
    </row>
    <row r="45" spans="1:7" ht="14.4" customHeight="1" x14ac:dyDescent="0.3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2565</v>
      </c>
    </row>
    <row r="46" spans="1:7" ht="14.4" customHeight="1" x14ac:dyDescent="0.3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2565</v>
      </c>
    </row>
    <row r="47" spans="1:7" ht="14.4" customHeight="1" x14ac:dyDescent="0.3">
      <c r="A47" s="110">
        <v>41</v>
      </c>
      <c r="B47" s="110" t="s">
        <v>2375</v>
      </c>
      <c r="C47" s="113" t="s">
        <v>2469</v>
      </c>
      <c r="D47" s="110"/>
      <c r="E47" s="115" t="s">
        <v>2570</v>
      </c>
      <c r="F47" s="112">
        <v>640000</v>
      </c>
      <c r="G47" s="110" t="s">
        <v>2565</v>
      </c>
    </row>
    <row r="48" spans="1:7" ht="14.4" customHeight="1" x14ac:dyDescent="0.3">
      <c r="A48" s="110">
        <v>42</v>
      </c>
      <c r="B48" s="110" t="s">
        <v>2376</v>
      </c>
      <c r="C48" s="113" t="s">
        <v>2470</v>
      </c>
      <c r="D48" s="110"/>
      <c r="E48" s="115" t="s">
        <v>2571</v>
      </c>
      <c r="F48" s="112">
        <v>7200000</v>
      </c>
      <c r="G48" s="110" t="s">
        <v>2653</v>
      </c>
    </row>
    <row r="49" spans="1:7" ht="14.4" customHeight="1" x14ac:dyDescent="0.3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2565</v>
      </c>
    </row>
    <row r="50" spans="1:7" ht="14.4" customHeight="1" x14ac:dyDescent="0.3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2565</v>
      </c>
    </row>
    <row r="51" spans="1:7" ht="14.4" customHeight="1" x14ac:dyDescent="0.3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2565</v>
      </c>
    </row>
    <row r="52" spans="1:7" ht="14.4" customHeight="1" x14ac:dyDescent="0.3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2565</v>
      </c>
    </row>
    <row r="53" spans="1:7" ht="14.4" customHeight="1" x14ac:dyDescent="0.3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2565</v>
      </c>
    </row>
    <row r="54" spans="1:7" ht="14.4" customHeight="1" x14ac:dyDescent="0.3">
      <c r="A54" s="110">
        <v>48</v>
      </c>
      <c r="B54" s="110" t="s">
        <v>2382</v>
      </c>
      <c r="C54" s="113" t="s">
        <v>2476</v>
      </c>
      <c r="D54" s="110"/>
      <c r="E54" s="115" t="s">
        <v>2572</v>
      </c>
      <c r="F54" s="112">
        <v>500000</v>
      </c>
      <c r="G54" s="110" t="s">
        <v>2565</v>
      </c>
    </row>
    <row r="55" spans="1:7" ht="14.4" customHeight="1" x14ac:dyDescent="0.3">
      <c r="A55" s="110">
        <v>49</v>
      </c>
      <c r="B55" s="110" t="s">
        <v>2383</v>
      </c>
      <c r="C55" s="113" t="s">
        <v>2477</v>
      </c>
      <c r="D55" s="110"/>
      <c r="E55" s="115" t="s">
        <v>2573</v>
      </c>
      <c r="F55" s="112">
        <v>150000</v>
      </c>
      <c r="G55" s="110" t="s">
        <v>2565</v>
      </c>
    </row>
    <row r="56" spans="1:7" ht="14.4" customHeight="1" x14ac:dyDescent="0.3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2565</v>
      </c>
    </row>
    <row r="57" spans="1:7" ht="14.4" customHeight="1" x14ac:dyDescent="0.3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2565</v>
      </c>
    </row>
    <row r="58" spans="1:7" ht="14.4" customHeight="1" x14ac:dyDescent="0.3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" customHeight="1" x14ac:dyDescent="0.3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2565</v>
      </c>
    </row>
    <row r="60" spans="1:7" ht="14.4" customHeight="1" x14ac:dyDescent="0.3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2565</v>
      </c>
    </row>
    <row r="61" spans="1:7" ht="14.4" customHeight="1" x14ac:dyDescent="0.3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2565</v>
      </c>
    </row>
    <row r="62" spans="1:7" ht="14.4" customHeight="1" x14ac:dyDescent="0.3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2565</v>
      </c>
    </row>
    <row r="63" spans="1:7" ht="14.4" customHeight="1" x14ac:dyDescent="0.3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2565</v>
      </c>
    </row>
    <row r="64" spans="1:7" ht="14.4" customHeight="1" x14ac:dyDescent="0.3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2565</v>
      </c>
    </row>
    <row r="65" spans="1:7" ht="14.4" customHeight="1" x14ac:dyDescent="0.3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2651</v>
      </c>
    </row>
    <row r="66" spans="1:7" ht="14.4" customHeight="1" x14ac:dyDescent="0.3">
      <c r="A66" s="110">
        <v>60</v>
      </c>
      <c r="B66" s="110" t="s">
        <v>2394</v>
      </c>
      <c r="C66" s="113" t="s">
        <v>2488</v>
      </c>
      <c r="D66" s="110"/>
      <c r="E66" s="115" t="s">
        <v>2566</v>
      </c>
      <c r="F66" s="112">
        <v>430000</v>
      </c>
      <c r="G66" s="110" t="s">
        <v>2565</v>
      </c>
    </row>
    <row r="67" spans="1:7" ht="14.4" customHeight="1" x14ac:dyDescent="0.3">
      <c r="A67" s="110">
        <v>61</v>
      </c>
      <c r="B67" s="110" t="s">
        <v>2395</v>
      </c>
      <c r="C67" s="113" t="s">
        <v>2489</v>
      </c>
      <c r="D67" s="110"/>
      <c r="E67" s="115" t="s">
        <v>2570</v>
      </c>
      <c r="F67" s="112">
        <v>640000</v>
      </c>
      <c r="G67" s="110" t="s">
        <v>2565</v>
      </c>
    </row>
    <row r="68" spans="1:7" ht="14.4" customHeight="1" x14ac:dyDescent="0.3">
      <c r="A68" s="110">
        <v>62</v>
      </c>
      <c r="B68" s="110" t="s">
        <v>2396</v>
      </c>
      <c r="C68" s="113" t="s">
        <v>2490</v>
      </c>
      <c r="D68" s="110"/>
      <c r="E68" s="115" t="s">
        <v>2570</v>
      </c>
      <c r="F68" s="112">
        <v>640000</v>
      </c>
      <c r="G68" s="110" t="s">
        <v>2565</v>
      </c>
    </row>
    <row r="69" spans="1:7" ht="14.4" customHeight="1" x14ac:dyDescent="0.3">
      <c r="A69" s="110">
        <v>63</v>
      </c>
      <c r="B69" s="110" t="s">
        <v>2410</v>
      </c>
      <c r="C69" s="113" t="s">
        <v>2491</v>
      </c>
      <c r="D69" s="110"/>
      <c r="E69" s="115" t="s">
        <v>2574</v>
      </c>
      <c r="F69" s="112">
        <v>150000</v>
      </c>
      <c r="G69" s="110" t="s">
        <v>2565</v>
      </c>
    </row>
    <row r="70" spans="1:7" ht="14.4" customHeight="1" x14ac:dyDescent="0.3">
      <c r="A70" s="110">
        <v>64</v>
      </c>
      <c r="B70" s="110" t="s">
        <v>2411</v>
      </c>
      <c r="C70" s="113" t="s">
        <v>2492</v>
      </c>
      <c r="D70" s="110"/>
      <c r="E70" s="115" t="s">
        <v>2566</v>
      </c>
      <c r="F70" s="112">
        <v>430000</v>
      </c>
      <c r="G70" s="110" t="s">
        <v>2565</v>
      </c>
    </row>
    <row r="71" spans="1:7" ht="14.4" customHeight="1" x14ac:dyDescent="0.3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2565</v>
      </c>
    </row>
    <row r="72" spans="1:7" ht="14.4" customHeight="1" x14ac:dyDescent="0.3">
      <c r="A72" s="110">
        <v>66</v>
      </c>
      <c r="B72" s="110" t="s">
        <v>2413</v>
      </c>
      <c r="C72" s="113" t="s">
        <v>2494</v>
      </c>
      <c r="D72" s="110"/>
      <c r="E72" s="115" t="s">
        <v>2566</v>
      </c>
      <c r="F72" s="112">
        <v>430000</v>
      </c>
      <c r="G72" s="110" t="s">
        <v>2565</v>
      </c>
    </row>
    <row r="73" spans="1:7" ht="14.4" customHeight="1" x14ac:dyDescent="0.3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2565</v>
      </c>
    </row>
    <row r="74" spans="1:7" ht="14.4" customHeight="1" x14ac:dyDescent="0.3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2565</v>
      </c>
    </row>
    <row r="75" spans="1:7" ht="14.4" customHeight="1" x14ac:dyDescent="0.3">
      <c r="A75" s="110">
        <v>69</v>
      </c>
      <c r="B75" s="110" t="s">
        <v>2422</v>
      </c>
      <c r="C75" s="113" t="s">
        <v>2497</v>
      </c>
      <c r="D75" s="110"/>
      <c r="E75" s="115" t="s">
        <v>2566</v>
      </c>
      <c r="F75" s="112">
        <v>430000</v>
      </c>
      <c r="G75" s="110" t="s">
        <v>2565</v>
      </c>
    </row>
    <row r="76" spans="1:7" ht="14.4" customHeight="1" x14ac:dyDescent="0.3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" customHeight="1" x14ac:dyDescent="0.3">
      <c r="A77" s="110">
        <v>71</v>
      </c>
      <c r="B77" s="110" t="s">
        <v>2583</v>
      </c>
      <c r="C77" s="113" t="s">
        <v>2499</v>
      </c>
      <c r="D77" s="110"/>
      <c r="E77" s="115" t="s">
        <v>2568</v>
      </c>
      <c r="F77" s="112">
        <v>845000</v>
      </c>
      <c r="G77" s="110" t="s">
        <v>2565</v>
      </c>
    </row>
    <row r="78" spans="1:7" ht="14.4" customHeight="1" x14ac:dyDescent="0.3">
      <c r="A78" s="110">
        <v>72</v>
      </c>
      <c r="B78" s="110" t="s">
        <v>2584</v>
      </c>
      <c r="C78" s="113" t="s">
        <v>2500</v>
      </c>
      <c r="D78" s="110"/>
      <c r="E78" s="115" t="s">
        <v>2568</v>
      </c>
      <c r="F78" s="112">
        <v>845000</v>
      </c>
      <c r="G78" s="110" t="s">
        <v>2565</v>
      </c>
    </row>
    <row r="79" spans="1:7" ht="14.4" customHeight="1" x14ac:dyDescent="0.3">
      <c r="A79" s="110">
        <v>73</v>
      </c>
      <c r="B79" s="110" t="s">
        <v>2585</v>
      </c>
      <c r="C79" s="113" t="s">
        <v>2499</v>
      </c>
      <c r="D79" s="110"/>
      <c r="E79" s="115" t="s">
        <v>2575</v>
      </c>
      <c r="F79" s="112">
        <v>90000</v>
      </c>
      <c r="G79" s="110" t="s">
        <v>2565</v>
      </c>
    </row>
    <row r="80" spans="1:7" ht="14.4" customHeight="1" x14ac:dyDescent="0.3">
      <c r="A80" s="110">
        <v>74</v>
      </c>
      <c r="B80" s="110" t="s">
        <v>2586</v>
      </c>
      <c r="C80" s="113" t="s">
        <v>2501</v>
      </c>
      <c r="D80" s="110"/>
      <c r="E80" s="115" t="s">
        <v>2576</v>
      </c>
      <c r="F80" s="112">
        <v>400000</v>
      </c>
      <c r="G80" s="110" t="s">
        <v>2565</v>
      </c>
    </row>
    <row r="81" spans="1:7" ht="14.4" customHeight="1" x14ac:dyDescent="0.3">
      <c r="A81" s="110">
        <v>75</v>
      </c>
      <c r="B81" s="110" t="s">
        <v>2587</v>
      </c>
      <c r="C81" s="113" t="s">
        <v>2502</v>
      </c>
      <c r="D81" s="110"/>
      <c r="E81" s="115" t="s">
        <v>2576</v>
      </c>
      <c r="F81" s="112">
        <v>400000</v>
      </c>
      <c r="G81" s="110" t="s">
        <v>2565</v>
      </c>
    </row>
    <row r="82" spans="1:7" ht="14.4" customHeight="1" x14ac:dyDescent="0.3">
      <c r="A82" s="110">
        <v>76</v>
      </c>
      <c r="B82" s="110" t="s">
        <v>2588</v>
      </c>
      <c r="C82" s="113" t="s">
        <v>2503</v>
      </c>
      <c r="D82" s="110"/>
      <c r="E82" s="115" t="s">
        <v>2576</v>
      </c>
      <c r="F82" s="112">
        <v>400000</v>
      </c>
      <c r="G82" s="110" t="s">
        <v>2565</v>
      </c>
    </row>
    <row r="83" spans="1:7" ht="14.4" customHeight="1" x14ac:dyDescent="0.3">
      <c r="A83" s="110">
        <v>77</v>
      </c>
      <c r="B83" s="110" t="s">
        <v>2589</v>
      </c>
      <c r="C83" s="113" t="s">
        <v>2504</v>
      </c>
      <c r="D83" s="110"/>
      <c r="E83" s="115" t="s">
        <v>2576</v>
      </c>
      <c r="F83" s="112">
        <v>400000</v>
      </c>
      <c r="G83" s="110" t="s">
        <v>2565</v>
      </c>
    </row>
    <row r="84" spans="1:7" ht="14.4" customHeight="1" x14ac:dyDescent="0.3">
      <c r="A84" s="110">
        <v>78</v>
      </c>
      <c r="B84" s="110" t="s">
        <v>2590</v>
      </c>
      <c r="C84" s="113" t="s">
        <v>2505</v>
      </c>
      <c r="D84" s="110"/>
      <c r="E84" s="115" t="s">
        <v>1848</v>
      </c>
      <c r="F84" s="112">
        <v>150000</v>
      </c>
      <c r="G84" s="110" t="s">
        <v>2565</v>
      </c>
    </row>
    <row r="85" spans="1:7" ht="14.4" customHeight="1" x14ac:dyDescent="0.3">
      <c r="A85" s="110">
        <v>79</v>
      </c>
      <c r="B85" s="110" t="s">
        <v>2591</v>
      </c>
      <c r="C85" s="113" t="s">
        <v>2506</v>
      </c>
      <c r="D85" s="110"/>
      <c r="E85" s="115" t="s">
        <v>1848</v>
      </c>
      <c r="F85" s="112">
        <v>150000</v>
      </c>
      <c r="G85" s="110" t="s">
        <v>2565</v>
      </c>
    </row>
    <row r="86" spans="1:7" ht="14.4" customHeight="1" x14ac:dyDescent="0.3">
      <c r="A86" s="110">
        <v>80</v>
      </c>
      <c r="B86" s="110" t="s">
        <v>2592</v>
      </c>
      <c r="C86" s="113" t="s">
        <v>2507</v>
      </c>
      <c r="D86" s="110"/>
      <c r="E86" s="115" t="s">
        <v>1848</v>
      </c>
      <c r="F86" s="112">
        <v>150000</v>
      </c>
      <c r="G86" s="110" t="s">
        <v>2565</v>
      </c>
    </row>
    <row r="87" spans="1:7" ht="14.4" customHeight="1" x14ac:dyDescent="0.3">
      <c r="A87" s="110">
        <v>81</v>
      </c>
      <c r="B87" s="110" t="s">
        <v>2593</v>
      </c>
      <c r="C87" s="113" t="s">
        <v>2508</v>
      </c>
      <c r="D87" s="110"/>
      <c r="E87" s="115" t="s">
        <v>1848</v>
      </c>
      <c r="F87" s="112">
        <v>150000</v>
      </c>
      <c r="G87" s="110" t="s">
        <v>2565</v>
      </c>
    </row>
    <row r="88" spans="1:7" ht="14.4" customHeight="1" x14ac:dyDescent="0.3">
      <c r="A88" s="110">
        <v>82</v>
      </c>
      <c r="B88" s="110" t="s">
        <v>2594</v>
      </c>
      <c r="C88" s="113" t="s">
        <v>2509</v>
      </c>
      <c r="D88" s="110"/>
      <c r="E88" s="115" t="s">
        <v>2577</v>
      </c>
      <c r="F88" s="112">
        <v>430000</v>
      </c>
      <c r="G88" s="110" t="s">
        <v>2565</v>
      </c>
    </row>
    <row r="89" spans="1:7" ht="14.4" customHeight="1" x14ac:dyDescent="0.3">
      <c r="A89" s="110">
        <v>83</v>
      </c>
      <c r="B89" s="110" t="s">
        <v>2595</v>
      </c>
      <c r="C89" s="113" t="s">
        <v>2510</v>
      </c>
      <c r="D89" s="110"/>
      <c r="E89" s="115" t="s">
        <v>1848</v>
      </c>
      <c r="F89" s="112">
        <v>150000</v>
      </c>
      <c r="G89" s="110" t="s">
        <v>2565</v>
      </c>
    </row>
    <row r="90" spans="1:7" ht="14.4" customHeight="1" x14ac:dyDescent="0.3">
      <c r="A90" s="110">
        <v>84</v>
      </c>
      <c r="B90" s="110" t="s">
        <v>2596</v>
      </c>
      <c r="C90" s="113" t="s">
        <v>2511</v>
      </c>
      <c r="D90" s="110"/>
      <c r="E90" s="115" t="s">
        <v>1848</v>
      </c>
      <c r="F90" s="112">
        <v>150000</v>
      </c>
      <c r="G90" s="110" t="s">
        <v>2565</v>
      </c>
    </row>
    <row r="91" spans="1:7" ht="14.4" customHeight="1" x14ac:dyDescent="0.3">
      <c r="A91" s="110">
        <v>85</v>
      </c>
      <c r="B91" s="110" t="s">
        <v>2597</v>
      </c>
      <c r="C91" s="113" t="s">
        <v>2512</v>
      </c>
      <c r="D91" s="110"/>
      <c r="E91" s="115" t="s">
        <v>1848</v>
      </c>
      <c r="F91" s="112">
        <v>150000</v>
      </c>
      <c r="G91" s="110" t="s">
        <v>2565</v>
      </c>
    </row>
    <row r="92" spans="1:7" ht="14.4" customHeight="1" x14ac:dyDescent="0.3">
      <c r="A92" s="110">
        <v>86</v>
      </c>
      <c r="B92" s="110" t="s">
        <v>2598</v>
      </c>
      <c r="C92" s="113" t="s">
        <v>2513</v>
      </c>
      <c r="D92" s="110"/>
      <c r="E92" s="115" t="s">
        <v>1848</v>
      </c>
      <c r="F92" s="112">
        <v>150000</v>
      </c>
      <c r="G92" s="110" t="s">
        <v>2565</v>
      </c>
    </row>
    <row r="93" spans="1:7" ht="14.4" customHeight="1" x14ac:dyDescent="0.3">
      <c r="A93" s="110">
        <v>87</v>
      </c>
      <c r="B93" s="110" t="s">
        <v>2599</v>
      </c>
      <c r="C93" s="113" t="s">
        <v>2514</v>
      </c>
      <c r="D93" s="110"/>
      <c r="E93" s="115" t="s">
        <v>1848</v>
      </c>
      <c r="F93" s="112">
        <v>150000</v>
      </c>
      <c r="G93" s="110" t="s">
        <v>2565</v>
      </c>
    </row>
    <row r="94" spans="1:7" ht="14.4" customHeight="1" x14ac:dyDescent="0.3">
      <c r="A94" s="110">
        <v>88</v>
      </c>
      <c r="B94" s="110" t="s">
        <v>2600</v>
      </c>
      <c r="C94" s="113" t="s">
        <v>2515</v>
      </c>
      <c r="D94" s="110"/>
      <c r="E94" s="115" t="s">
        <v>1848</v>
      </c>
      <c r="F94" s="112">
        <v>150000</v>
      </c>
      <c r="G94" s="110" t="s">
        <v>2565</v>
      </c>
    </row>
    <row r="95" spans="1:7" ht="14.4" customHeight="1" x14ac:dyDescent="0.3">
      <c r="A95" s="110">
        <v>89</v>
      </c>
      <c r="B95" s="110" t="s">
        <v>2601</v>
      </c>
      <c r="C95" s="113" t="s">
        <v>2516</v>
      </c>
      <c r="D95" s="110"/>
      <c r="E95" s="115" t="s">
        <v>2577</v>
      </c>
      <c r="F95" s="112">
        <v>430000</v>
      </c>
      <c r="G95" s="110" t="s">
        <v>2565</v>
      </c>
    </row>
    <row r="96" spans="1:7" ht="14.4" customHeight="1" x14ac:dyDescent="0.3">
      <c r="A96" s="110">
        <v>90</v>
      </c>
      <c r="B96" s="110" t="s">
        <v>2602</v>
      </c>
      <c r="C96" s="113" t="s">
        <v>2517</v>
      </c>
      <c r="D96" s="110"/>
      <c r="E96" s="115" t="s">
        <v>1848</v>
      </c>
      <c r="F96" s="112">
        <v>150000</v>
      </c>
      <c r="G96" s="110" t="s">
        <v>2565</v>
      </c>
    </row>
    <row r="97" spans="1:7" ht="14.4" customHeight="1" x14ac:dyDescent="0.3">
      <c r="A97" s="110">
        <v>91</v>
      </c>
      <c r="B97" s="110" t="s">
        <v>2603</v>
      </c>
      <c r="C97" s="113" t="s">
        <v>2518</v>
      </c>
      <c r="D97" s="110"/>
      <c r="E97" s="115" t="s">
        <v>1848</v>
      </c>
      <c r="F97" s="112">
        <v>150000</v>
      </c>
      <c r="G97" s="110" t="s">
        <v>2565</v>
      </c>
    </row>
    <row r="98" spans="1:7" ht="14.4" customHeight="1" x14ac:dyDescent="0.3">
      <c r="A98" s="110">
        <v>92</v>
      </c>
      <c r="B98" s="110" t="s">
        <v>2604</v>
      </c>
      <c r="C98" s="113" t="s">
        <v>2519</v>
      </c>
      <c r="D98" s="110"/>
      <c r="E98" s="115" t="s">
        <v>1848</v>
      </c>
      <c r="F98" s="112">
        <v>150000</v>
      </c>
      <c r="G98" s="110" t="s">
        <v>2565</v>
      </c>
    </row>
    <row r="99" spans="1:7" ht="14.4" customHeight="1" x14ac:dyDescent="0.3">
      <c r="A99" s="110">
        <v>93</v>
      </c>
      <c r="B99" s="110" t="s">
        <v>2605</v>
      </c>
      <c r="C99" s="113" t="s">
        <v>2520</v>
      </c>
      <c r="D99" s="110"/>
      <c r="E99" s="115" t="s">
        <v>2566</v>
      </c>
      <c r="F99" s="112">
        <v>430000</v>
      </c>
      <c r="G99" s="110" t="s">
        <v>2565</v>
      </c>
    </row>
    <row r="100" spans="1:7" ht="14.4" customHeight="1" x14ac:dyDescent="0.3">
      <c r="A100" s="110">
        <v>94</v>
      </c>
      <c r="B100" s="110" t="s">
        <v>2606</v>
      </c>
      <c r="C100" s="113" t="s">
        <v>2521</v>
      </c>
      <c r="D100" s="110"/>
      <c r="E100" s="115" t="s">
        <v>1848</v>
      </c>
      <c r="F100" s="112">
        <v>150000</v>
      </c>
      <c r="G100" s="110" t="s">
        <v>2565</v>
      </c>
    </row>
    <row r="101" spans="1:7" ht="14.4" customHeight="1" x14ac:dyDescent="0.3">
      <c r="A101" s="110">
        <v>95</v>
      </c>
      <c r="B101" s="110" t="s">
        <v>2607</v>
      </c>
      <c r="C101" s="113" t="s">
        <v>2522</v>
      </c>
      <c r="D101" s="110"/>
      <c r="E101" s="115" t="s">
        <v>1848</v>
      </c>
      <c r="F101" s="112">
        <v>150000</v>
      </c>
      <c r="G101" s="110" t="s">
        <v>2565</v>
      </c>
    </row>
    <row r="102" spans="1:7" ht="14.4" customHeight="1" x14ac:dyDescent="0.3">
      <c r="A102" s="110">
        <v>96</v>
      </c>
      <c r="B102" s="110" t="s">
        <v>2608</v>
      </c>
      <c r="C102" s="113" t="s">
        <v>2523</v>
      </c>
      <c r="D102" s="110"/>
      <c r="E102" s="115" t="s">
        <v>2570</v>
      </c>
      <c r="F102" s="112">
        <v>640000</v>
      </c>
      <c r="G102" s="110" t="s">
        <v>2565</v>
      </c>
    </row>
    <row r="103" spans="1:7" ht="14.4" customHeight="1" x14ac:dyDescent="0.3">
      <c r="A103" s="110">
        <v>97</v>
      </c>
      <c r="B103" s="110" t="s">
        <v>2609</v>
      </c>
      <c r="C103" s="113" t="s">
        <v>2524</v>
      </c>
      <c r="D103" s="110"/>
      <c r="E103" s="115" t="s">
        <v>2578</v>
      </c>
      <c r="F103" s="112">
        <v>640000</v>
      </c>
      <c r="G103" s="110" t="s">
        <v>2565</v>
      </c>
    </row>
    <row r="104" spans="1:7" ht="14.4" customHeight="1" x14ac:dyDescent="0.3">
      <c r="A104" s="110">
        <v>98</v>
      </c>
      <c r="B104" s="110" t="s">
        <v>2610</v>
      </c>
      <c r="C104" s="113" t="s">
        <v>2525</v>
      </c>
      <c r="D104" s="110"/>
      <c r="E104" s="115" t="s">
        <v>1848</v>
      </c>
      <c r="F104" s="112">
        <v>150000</v>
      </c>
      <c r="G104" s="110" t="s">
        <v>2565</v>
      </c>
    </row>
    <row r="105" spans="1:7" ht="14.4" customHeight="1" x14ac:dyDescent="0.3">
      <c r="A105" s="110">
        <v>99</v>
      </c>
      <c r="B105" s="110" t="s">
        <v>2611</v>
      </c>
      <c r="C105" s="113" t="s">
        <v>2526</v>
      </c>
      <c r="D105" s="110"/>
      <c r="E105" s="115" t="s">
        <v>1848</v>
      </c>
      <c r="F105" s="112">
        <v>150000</v>
      </c>
      <c r="G105" s="110" t="s">
        <v>2565</v>
      </c>
    </row>
    <row r="106" spans="1:7" ht="14.4" customHeight="1" x14ac:dyDescent="0.3">
      <c r="A106" s="110">
        <v>100</v>
      </c>
      <c r="B106" s="110" t="s">
        <v>2612</v>
      </c>
      <c r="C106" s="113" t="s">
        <v>2527</v>
      </c>
      <c r="D106" s="110"/>
      <c r="E106" s="115" t="s">
        <v>1848</v>
      </c>
      <c r="F106" s="112">
        <v>150000</v>
      </c>
      <c r="G106" s="110" t="s">
        <v>2565</v>
      </c>
    </row>
    <row r="107" spans="1:7" ht="14.4" customHeight="1" x14ac:dyDescent="0.3">
      <c r="A107" s="110">
        <v>101</v>
      </c>
      <c r="B107" s="110" t="s">
        <v>2613</v>
      </c>
      <c r="C107" s="113" t="s">
        <v>2528</v>
      </c>
      <c r="D107" s="110"/>
      <c r="E107" s="115" t="s">
        <v>1848</v>
      </c>
      <c r="F107" s="112">
        <v>150000</v>
      </c>
      <c r="G107" s="110" t="s">
        <v>2565</v>
      </c>
    </row>
    <row r="108" spans="1:7" ht="14.4" customHeight="1" x14ac:dyDescent="0.3">
      <c r="A108" s="110">
        <v>102</v>
      </c>
      <c r="B108" s="110" t="s">
        <v>2614</v>
      </c>
      <c r="C108" s="113" t="s">
        <v>2529</v>
      </c>
      <c r="D108" s="110"/>
      <c r="E108" s="115" t="s">
        <v>1848</v>
      </c>
      <c r="F108" s="112">
        <v>150000</v>
      </c>
      <c r="G108" s="110" t="s">
        <v>2565</v>
      </c>
    </row>
    <row r="109" spans="1:7" ht="14.4" customHeight="1" x14ac:dyDescent="0.3">
      <c r="A109" s="110">
        <v>103</v>
      </c>
      <c r="B109" s="110" t="s">
        <v>2615</v>
      </c>
      <c r="C109" s="113" t="s">
        <v>2530</v>
      </c>
      <c r="D109" s="110"/>
      <c r="E109" s="115" t="s">
        <v>2579</v>
      </c>
      <c r="F109" s="112">
        <v>935000</v>
      </c>
      <c r="G109" s="110" t="s">
        <v>2565</v>
      </c>
    </row>
    <row r="110" spans="1:7" ht="14.4" customHeight="1" x14ac:dyDescent="0.3">
      <c r="A110" s="110">
        <v>104</v>
      </c>
      <c r="B110" s="110" t="s">
        <v>2616</v>
      </c>
      <c r="C110" s="113" t="s">
        <v>2531</v>
      </c>
      <c r="D110" s="110"/>
      <c r="E110" s="115" t="s">
        <v>1848</v>
      </c>
      <c r="F110" s="112">
        <v>150000</v>
      </c>
      <c r="G110" s="110" t="s">
        <v>2565</v>
      </c>
    </row>
    <row r="111" spans="1:7" ht="14.4" customHeight="1" x14ac:dyDescent="0.3">
      <c r="A111" s="110">
        <v>105</v>
      </c>
      <c r="B111" s="110" t="s">
        <v>2617</v>
      </c>
      <c r="C111" s="113" t="s">
        <v>2532</v>
      </c>
      <c r="D111" s="110"/>
      <c r="E111" s="115" t="s">
        <v>1848</v>
      </c>
      <c r="F111" s="112">
        <v>150000</v>
      </c>
      <c r="G111" s="110" t="s">
        <v>2565</v>
      </c>
    </row>
    <row r="112" spans="1:7" ht="14.4" customHeight="1" x14ac:dyDescent="0.3">
      <c r="A112" s="110">
        <v>106</v>
      </c>
      <c r="B112" s="110" t="s">
        <v>2618</v>
      </c>
      <c r="C112" s="113" t="s">
        <v>2533</v>
      </c>
      <c r="D112" s="110"/>
      <c r="E112" s="115" t="s">
        <v>1848</v>
      </c>
      <c r="F112" s="112">
        <v>150000</v>
      </c>
      <c r="G112" s="110" t="s">
        <v>2565</v>
      </c>
    </row>
    <row r="113" spans="1:7" ht="14.4" customHeight="1" x14ac:dyDescent="0.3">
      <c r="A113" s="110">
        <v>107</v>
      </c>
      <c r="B113" s="110" t="s">
        <v>2619</v>
      </c>
      <c r="C113" s="113" t="s">
        <v>2534</v>
      </c>
      <c r="D113" s="110"/>
      <c r="E113" s="115" t="s">
        <v>2566</v>
      </c>
      <c r="F113" s="112">
        <v>430000</v>
      </c>
      <c r="G113" s="110" t="s">
        <v>2565</v>
      </c>
    </row>
    <row r="114" spans="1:7" ht="14.4" customHeight="1" x14ac:dyDescent="0.3">
      <c r="A114" s="110">
        <v>108</v>
      </c>
      <c r="B114" s="110" t="s">
        <v>2620</v>
      </c>
      <c r="C114" s="113" t="s">
        <v>2535</v>
      </c>
      <c r="D114" s="110"/>
      <c r="E114" s="115" t="s">
        <v>2580</v>
      </c>
      <c r="F114" s="112">
        <v>845000</v>
      </c>
      <c r="G114" s="110" t="s">
        <v>2565</v>
      </c>
    </row>
    <row r="115" spans="1:7" ht="14.4" customHeight="1" x14ac:dyDescent="0.3">
      <c r="A115" s="110">
        <v>109</v>
      </c>
      <c r="B115" s="110" t="s">
        <v>2621</v>
      </c>
      <c r="C115" s="113" t="s">
        <v>2536</v>
      </c>
      <c r="D115" s="110"/>
      <c r="E115" s="115" t="s">
        <v>1848</v>
      </c>
      <c r="F115" s="112">
        <v>1050000</v>
      </c>
      <c r="G115" s="110" t="s">
        <v>2652</v>
      </c>
    </row>
    <row r="116" spans="1:7" ht="14.4" customHeight="1" x14ac:dyDescent="0.3">
      <c r="A116" s="110">
        <v>110</v>
      </c>
      <c r="B116" s="110" t="s">
        <v>2622</v>
      </c>
      <c r="C116" s="113" t="s">
        <v>2537</v>
      </c>
      <c r="D116" s="110"/>
      <c r="E116" s="115" t="s">
        <v>2566</v>
      </c>
      <c r="F116" s="112">
        <v>430000</v>
      </c>
      <c r="G116" s="110" t="s">
        <v>2565</v>
      </c>
    </row>
    <row r="117" spans="1:7" ht="14.4" customHeight="1" x14ac:dyDescent="0.3">
      <c r="A117" s="110">
        <v>111</v>
      </c>
      <c r="B117" s="110" t="s">
        <v>2623</v>
      </c>
      <c r="C117" s="113" t="s">
        <v>2538</v>
      </c>
      <c r="D117" s="110"/>
      <c r="E117" s="115" t="s">
        <v>2566</v>
      </c>
      <c r="F117" s="112">
        <v>430000</v>
      </c>
      <c r="G117" s="110" t="s">
        <v>2565</v>
      </c>
    </row>
    <row r="118" spans="1:7" ht="14.4" customHeight="1" x14ac:dyDescent="0.3">
      <c r="A118" s="110">
        <v>112</v>
      </c>
      <c r="B118" s="110" t="s">
        <v>2624</v>
      </c>
      <c r="C118" s="113" t="s">
        <v>2539</v>
      </c>
      <c r="D118" s="110"/>
      <c r="E118" s="115" t="s">
        <v>1848</v>
      </c>
      <c r="F118" s="112">
        <v>150000</v>
      </c>
      <c r="G118" s="110" t="s">
        <v>2565</v>
      </c>
    </row>
    <row r="119" spans="1:7" ht="14.4" customHeight="1" x14ac:dyDescent="0.3">
      <c r="A119" s="110">
        <v>113</v>
      </c>
      <c r="B119" s="110" t="s">
        <v>2625</v>
      </c>
      <c r="C119" s="113" t="s">
        <v>2540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" customHeight="1" x14ac:dyDescent="0.3">
      <c r="A120" s="110">
        <v>114</v>
      </c>
      <c r="B120" s="110" t="s">
        <v>2626</v>
      </c>
      <c r="C120" s="113" t="s">
        <v>2541</v>
      </c>
      <c r="D120" s="110"/>
      <c r="E120" s="115" t="s">
        <v>1848</v>
      </c>
      <c r="F120" s="112">
        <v>150000</v>
      </c>
      <c r="G120" s="110" t="s">
        <v>2565</v>
      </c>
    </row>
    <row r="121" spans="1:7" ht="14.4" customHeight="1" x14ac:dyDescent="0.3">
      <c r="A121" s="110">
        <v>115</v>
      </c>
      <c r="B121" s="110" t="s">
        <v>2627</v>
      </c>
      <c r="C121" s="113" t="s">
        <v>2542</v>
      </c>
      <c r="D121" s="110"/>
      <c r="E121" s="115" t="s">
        <v>2581</v>
      </c>
      <c r="F121" s="112">
        <v>845000</v>
      </c>
      <c r="G121" s="110" t="s">
        <v>2565</v>
      </c>
    </row>
    <row r="122" spans="1:7" ht="14.4" customHeight="1" x14ac:dyDescent="0.3">
      <c r="A122" s="110">
        <v>116</v>
      </c>
      <c r="B122" s="110" t="s">
        <v>2628</v>
      </c>
      <c r="C122" s="113" t="s">
        <v>2543</v>
      </c>
      <c r="D122" s="110"/>
      <c r="E122" s="115" t="s">
        <v>2577</v>
      </c>
      <c r="F122" s="112">
        <v>430000</v>
      </c>
      <c r="G122" s="110" t="s">
        <v>2565</v>
      </c>
    </row>
    <row r="123" spans="1:7" ht="14.4" customHeight="1" x14ac:dyDescent="0.3">
      <c r="A123" s="110">
        <v>117</v>
      </c>
      <c r="B123" s="110" t="s">
        <v>2629</v>
      </c>
      <c r="C123" s="113" t="s">
        <v>2544</v>
      </c>
      <c r="D123" s="110"/>
      <c r="E123" s="115" t="s">
        <v>2566</v>
      </c>
      <c r="F123" s="112">
        <v>430000</v>
      </c>
      <c r="G123" s="110" t="s">
        <v>2565</v>
      </c>
    </row>
    <row r="124" spans="1:7" ht="14.4" customHeight="1" x14ac:dyDescent="0.3">
      <c r="A124" s="110">
        <v>118</v>
      </c>
      <c r="B124" s="110" t="s">
        <v>2630</v>
      </c>
      <c r="C124" s="113" t="s">
        <v>2545</v>
      </c>
      <c r="D124" s="110"/>
      <c r="E124" s="115" t="s">
        <v>1848</v>
      </c>
      <c r="F124" s="112">
        <v>150000</v>
      </c>
      <c r="G124" s="110" t="s">
        <v>2565</v>
      </c>
    </row>
    <row r="125" spans="1:7" ht="14.4" customHeight="1" x14ac:dyDescent="0.3">
      <c r="A125" s="110">
        <v>119</v>
      </c>
      <c r="B125" s="110" t="s">
        <v>2631</v>
      </c>
      <c r="C125" s="113" t="s">
        <v>2546</v>
      </c>
      <c r="D125" s="110"/>
      <c r="E125" s="115" t="s">
        <v>2570</v>
      </c>
      <c r="F125" s="112">
        <v>640000</v>
      </c>
      <c r="G125" s="110" t="s">
        <v>2565</v>
      </c>
    </row>
    <row r="126" spans="1:7" ht="14.4" customHeight="1" x14ac:dyDescent="0.3">
      <c r="A126" s="110">
        <v>120</v>
      </c>
      <c r="B126" s="110" t="s">
        <v>2632</v>
      </c>
      <c r="C126" s="113" t="s">
        <v>2547</v>
      </c>
      <c r="D126" s="110"/>
      <c r="E126" s="115" t="s">
        <v>2570</v>
      </c>
      <c r="F126" s="112">
        <v>640000</v>
      </c>
      <c r="G126" s="110" t="s">
        <v>2565</v>
      </c>
    </row>
    <row r="127" spans="1:7" ht="14.4" customHeight="1" x14ac:dyDescent="0.3">
      <c r="A127" s="110">
        <v>121</v>
      </c>
      <c r="B127" s="110" t="s">
        <v>2633</v>
      </c>
      <c r="C127" s="113" t="s">
        <v>2548</v>
      </c>
      <c r="D127" s="110"/>
      <c r="E127" s="115" t="s">
        <v>2582</v>
      </c>
      <c r="F127" s="112">
        <v>790000</v>
      </c>
      <c r="G127" s="110" t="s">
        <v>2565</v>
      </c>
    </row>
    <row r="128" spans="1:7" ht="14.4" customHeight="1" x14ac:dyDescent="0.3">
      <c r="A128" s="110">
        <v>122</v>
      </c>
      <c r="B128" s="110" t="s">
        <v>2634</v>
      </c>
      <c r="C128" s="113" t="s">
        <v>2549</v>
      </c>
      <c r="D128" s="110"/>
      <c r="E128" s="115" t="s">
        <v>1848</v>
      </c>
      <c r="F128" s="112">
        <v>150000</v>
      </c>
      <c r="G128" s="110" t="s">
        <v>2565</v>
      </c>
    </row>
    <row r="129" spans="1:7" ht="14.4" customHeight="1" x14ac:dyDescent="0.3">
      <c r="A129" s="110">
        <v>123</v>
      </c>
      <c r="B129" s="110" t="s">
        <v>2635</v>
      </c>
      <c r="C129" s="113" t="s">
        <v>2550</v>
      </c>
      <c r="D129" s="110"/>
      <c r="E129" s="115" t="s">
        <v>2577</v>
      </c>
      <c r="F129" s="112">
        <v>430000</v>
      </c>
      <c r="G129" s="110" t="s">
        <v>2565</v>
      </c>
    </row>
    <row r="130" spans="1:7" ht="14.4" customHeight="1" x14ac:dyDescent="0.3">
      <c r="A130" s="110">
        <v>124</v>
      </c>
      <c r="B130" s="110" t="s">
        <v>2636</v>
      </c>
      <c r="C130" s="113" t="s">
        <v>2551</v>
      </c>
      <c r="D130" s="110"/>
      <c r="E130" s="115" t="s">
        <v>2577</v>
      </c>
      <c r="F130" s="112">
        <v>430000</v>
      </c>
      <c r="G130" s="110" t="s">
        <v>2565</v>
      </c>
    </row>
    <row r="131" spans="1:7" ht="14.4" customHeight="1" x14ac:dyDescent="0.3">
      <c r="A131" s="110">
        <v>125</v>
      </c>
      <c r="B131" s="110" t="s">
        <v>2637</v>
      </c>
      <c r="C131" s="113" t="s">
        <v>2552</v>
      </c>
      <c r="D131" s="110"/>
      <c r="E131" s="115" t="s">
        <v>2570</v>
      </c>
      <c r="F131" s="112">
        <v>640000</v>
      </c>
      <c r="G131" s="110" t="s">
        <v>2565</v>
      </c>
    </row>
    <row r="132" spans="1:7" ht="14.4" customHeight="1" x14ac:dyDescent="0.3">
      <c r="A132" s="110">
        <v>126</v>
      </c>
      <c r="B132" s="110" t="s">
        <v>2638</v>
      </c>
      <c r="C132" s="113" t="s">
        <v>2553</v>
      </c>
      <c r="D132" s="110"/>
      <c r="E132" s="115" t="s">
        <v>2577</v>
      </c>
      <c r="F132" s="112">
        <v>430000</v>
      </c>
      <c r="G132" s="110" t="s">
        <v>2565</v>
      </c>
    </row>
    <row r="133" spans="1:7" ht="14.4" customHeight="1" x14ac:dyDescent="0.3">
      <c r="A133" s="110">
        <v>127</v>
      </c>
      <c r="B133" s="110" t="s">
        <v>2639</v>
      </c>
      <c r="C133" s="113" t="s">
        <v>2554</v>
      </c>
      <c r="D133" s="110"/>
      <c r="E133" s="115" t="s">
        <v>2577</v>
      </c>
      <c r="F133" s="112">
        <v>430000</v>
      </c>
      <c r="G133" s="110" t="s">
        <v>2565</v>
      </c>
    </row>
    <row r="134" spans="1:7" ht="14.4" customHeight="1" x14ac:dyDescent="0.3">
      <c r="A134" s="110">
        <v>128</v>
      </c>
      <c r="B134" s="110" t="s">
        <v>2640</v>
      </c>
      <c r="C134" s="113" t="s">
        <v>2555</v>
      </c>
      <c r="D134" s="110"/>
      <c r="E134" s="115" t="s">
        <v>2577</v>
      </c>
      <c r="F134" s="112">
        <v>430000</v>
      </c>
      <c r="G134" s="110" t="s">
        <v>2565</v>
      </c>
    </row>
    <row r="135" spans="1:7" ht="14.4" customHeight="1" x14ac:dyDescent="0.3">
      <c r="A135" s="110">
        <v>129</v>
      </c>
      <c r="B135" s="110" t="s">
        <v>2641</v>
      </c>
      <c r="C135" s="113" t="s">
        <v>2556</v>
      </c>
      <c r="D135" s="110"/>
      <c r="E135" s="115" t="s">
        <v>2577</v>
      </c>
      <c r="F135" s="112">
        <v>430000</v>
      </c>
      <c r="G135" s="110" t="s">
        <v>2565</v>
      </c>
    </row>
    <row r="136" spans="1:7" ht="14.4" customHeight="1" x14ac:dyDescent="0.3">
      <c r="A136" s="110">
        <v>130</v>
      </c>
      <c r="B136" s="110" t="s">
        <v>2642</v>
      </c>
      <c r="C136" s="113" t="s">
        <v>2557</v>
      </c>
      <c r="D136" s="110"/>
      <c r="E136" s="115" t="s">
        <v>2570</v>
      </c>
      <c r="F136" s="112">
        <v>640000</v>
      </c>
      <c r="G136" s="110" t="s">
        <v>2565</v>
      </c>
    </row>
    <row r="137" spans="1:7" ht="14.4" customHeight="1" x14ac:dyDescent="0.3">
      <c r="A137" s="110">
        <v>131</v>
      </c>
      <c r="B137" s="110" t="s">
        <v>2643</v>
      </c>
      <c r="C137" s="113" t="s">
        <v>2558</v>
      </c>
      <c r="D137" s="110"/>
      <c r="E137" s="115" t="s">
        <v>2570</v>
      </c>
      <c r="F137" s="112">
        <v>640000</v>
      </c>
      <c r="G137" s="110" t="s">
        <v>2565</v>
      </c>
    </row>
    <row r="138" spans="1:7" ht="14.4" customHeight="1" x14ac:dyDescent="0.3">
      <c r="A138" s="110">
        <v>132</v>
      </c>
      <c r="B138" s="110" t="s">
        <v>2644</v>
      </c>
      <c r="C138" s="113" t="s">
        <v>2559</v>
      </c>
      <c r="D138" s="110"/>
      <c r="E138" s="115" t="s">
        <v>2570</v>
      </c>
      <c r="F138" s="112">
        <v>640000</v>
      </c>
      <c r="G138" s="110" t="s">
        <v>2565</v>
      </c>
    </row>
    <row r="139" spans="1:7" ht="14.4" customHeight="1" x14ac:dyDescent="0.3">
      <c r="A139" s="110">
        <v>133</v>
      </c>
      <c r="B139" s="110" t="s">
        <v>2645</v>
      </c>
      <c r="C139" s="113" t="s">
        <v>2560</v>
      </c>
      <c r="D139" s="110"/>
      <c r="E139" s="115" t="s">
        <v>1848</v>
      </c>
      <c r="F139" s="112">
        <v>150000</v>
      </c>
      <c r="G139" s="110" t="s">
        <v>2565</v>
      </c>
    </row>
    <row r="140" spans="1:7" ht="14.4" customHeight="1" x14ac:dyDescent="0.3">
      <c r="A140" s="110">
        <v>134</v>
      </c>
      <c r="B140" s="110" t="s">
        <v>2646</v>
      </c>
      <c r="C140" s="113" t="s">
        <v>2549</v>
      </c>
      <c r="D140" s="110"/>
      <c r="E140" s="115" t="s">
        <v>2577</v>
      </c>
      <c r="F140" s="112">
        <v>430000</v>
      </c>
      <c r="G140" s="110" t="s">
        <v>2565</v>
      </c>
    </row>
    <row r="141" spans="1:7" ht="14.4" customHeight="1" x14ac:dyDescent="0.3">
      <c r="A141" s="110">
        <v>135</v>
      </c>
      <c r="B141" s="110" t="s">
        <v>2647</v>
      </c>
      <c r="C141" s="113" t="s">
        <v>2561</v>
      </c>
      <c r="D141" s="110"/>
      <c r="E141" s="115" t="s">
        <v>1848</v>
      </c>
      <c r="F141" s="112">
        <v>150000</v>
      </c>
      <c r="G141" s="110" t="s">
        <v>2565</v>
      </c>
    </row>
    <row r="142" spans="1:7" ht="14.4" customHeight="1" x14ac:dyDescent="0.3">
      <c r="A142" s="110">
        <v>136</v>
      </c>
      <c r="B142" s="110" t="s">
        <v>2648</v>
      </c>
      <c r="C142" s="113" t="s">
        <v>2562</v>
      </c>
      <c r="D142" s="110"/>
      <c r="E142" s="115" t="s">
        <v>1848</v>
      </c>
      <c r="F142" s="112">
        <v>150000</v>
      </c>
      <c r="G142" s="110" t="s">
        <v>2565</v>
      </c>
    </row>
    <row r="143" spans="1:7" ht="14.4" customHeight="1" x14ac:dyDescent="0.3">
      <c r="A143" s="110">
        <v>137</v>
      </c>
      <c r="B143" s="110" t="s">
        <v>2649</v>
      </c>
      <c r="C143" s="113" t="s">
        <v>2563</v>
      </c>
      <c r="D143" s="110"/>
      <c r="E143" s="115" t="s">
        <v>2577</v>
      </c>
      <c r="F143" s="112">
        <v>430000</v>
      </c>
      <c r="G143" s="110" t="s">
        <v>2565</v>
      </c>
    </row>
    <row r="144" spans="1:7" ht="14.4" customHeight="1" x14ac:dyDescent="0.3">
      <c r="A144" s="110">
        <v>138</v>
      </c>
      <c r="B144" s="110" t="s">
        <v>2650</v>
      </c>
      <c r="C144" s="113" t="s">
        <v>2564</v>
      </c>
      <c r="D144" s="110"/>
      <c r="E144" s="115" t="s">
        <v>1848</v>
      </c>
      <c r="F144" s="112">
        <v>150000</v>
      </c>
      <c r="G144" s="110" t="s">
        <v>2565</v>
      </c>
    </row>
    <row r="145" spans="1:10" ht="15.6" x14ac:dyDescent="0.3">
      <c r="A145" s="110">
        <v>410</v>
      </c>
      <c r="B145" s="110" t="s">
        <v>2670</v>
      </c>
      <c r="C145" s="113" t="s">
        <v>2654</v>
      </c>
      <c r="D145" s="110"/>
      <c r="E145" s="115" t="s">
        <v>1848</v>
      </c>
      <c r="F145" s="112">
        <v>150000</v>
      </c>
      <c r="G145" s="118" t="s">
        <v>2565</v>
      </c>
      <c r="J145" t="s">
        <v>2565</v>
      </c>
    </row>
    <row r="146" spans="1:10" ht="15.6" x14ac:dyDescent="0.3">
      <c r="A146" s="110">
        <v>411</v>
      </c>
      <c r="B146" s="110" t="s">
        <v>2671</v>
      </c>
      <c r="C146" s="113" t="s">
        <v>2655</v>
      </c>
      <c r="D146" s="110"/>
      <c r="E146" s="115" t="s">
        <v>1848</v>
      </c>
      <c r="F146" s="112">
        <v>150000</v>
      </c>
      <c r="G146" s="118" t="s">
        <v>2565</v>
      </c>
      <c r="J146" t="s">
        <v>2565</v>
      </c>
    </row>
    <row r="147" spans="1:10" ht="15.6" x14ac:dyDescent="0.3">
      <c r="A147" s="110">
        <v>412</v>
      </c>
      <c r="B147" s="110" t="s">
        <v>2672</v>
      </c>
      <c r="C147" s="113" t="s">
        <v>2656</v>
      </c>
      <c r="D147" s="110"/>
      <c r="E147" s="115" t="s">
        <v>1848</v>
      </c>
      <c r="F147" s="112">
        <v>150000</v>
      </c>
      <c r="G147" s="118" t="s">
        <v>2565</v>
      </c>
      <c r="J147" t="s">
        <v>2565</v>
      </c>
    </row>
    <row r="148" spans="1:10" ht="15.6" x14ac:dyDescent="0.3">
      <c r="A148" s="110">
        <v>413</v>
      </c>
      <c r="B148" s="110" t="s">
        <v>2673</v>
      </c>
      <c r="C148" s="113" t="s">
        <v>2657</v>
      </c>
      <c r="D148" s="110"/>
      <c r="E148" s="115" t="s">
        <v>1848</v>
      </c>
      <c r="F148" s="112">
        <v>150000</v>
      </c>
      <c r="G148" s="118" t="s">
        <v>2565</v>
      </c>
      <c r="J148" t="s">
        <v>2565</v>
      </c>
    </row>
    <row r="149" spans="1:10" ht="15.6" x14ac:dyDescent="0.3">
      <c r="A149" s="110">
        <v>414</v>
      </c>
      <c r="B149" s="110" t="s">
        <v>2674</v>
      </c>
      <c r="C149" s="113" t="s">
        <v>2658</v>
      </c>
      <c r="D149" s="110"/>
      <c r="E149" s="115" t="s">
        <v>1848</v>
      </c>
      <c r="F149" s="112">
        <v>600000</v>
      </c>
      <c r="G149" s="118" t="s">
        <v>2565</v>
      </c>
      <c r="J149" t="s">
        <v>2565</v>
      </c>
    </row>
    <row r="150" spans="1:10" ht="15.6" x14ac:dyDescent="0.3">
      <c r="A150" s="110">
        <v>415</v>
      </c>
      <c r="B150" s="110" t="s">
        <v>2675</v>
      </c>
      <c r="C150" s="113" t="s">
        <v>2659</v>
      </c>
      <c r="D150" s="110"/>
      <c r="E150" s="115" t="s">
        <v>1848</v>
      </c>
      <c r="F150" s="112">
        <v>150000</v>
      </c>
      <c r="G150" s="118" t="s">
        <v>2565</v>
      </c>
      <c r="J150" t="s">
        <v>2565</v>
      </c>
    </row>
    <row r="151" spans="1:10" ht="15.6" x14ac:dyDescent="0.3">
      <c r="A151" s="110">
        <v>416</v>
      </c>
      <c r="B151" s="110" t="s">
        <v>2676</v>
      </c>
      <c r="C151" s="113" t="s">
        <v>2660</v>
      </c>
      <c r="D151" s="110"/>
      <c r="E151" s="115" t="s">
        <v>1848</v>
      </c>
      <c r="F151" s="112">
        <v>450000</v>
      </c>
      <c r="G151" s="118" t="s">
        <v>2565</v>
      </c>
      <c r="J151" t="s">
        <v>2565</v>
      </c>
    </row>
    <row r="152" spans="1:10" ht="15.6" x14ac:dyDescent="0.3">
      <c r="A152" s="110">
        <v>417</v>
      </c>
      <c r="B152" s="110" t="s">
        <v>2677</v>
      </c>
      <c r="C152" s="113" t="s">
        <v>2661</v>
      </c>
      <c r="D152" s="110"/>
      <c r="E152" s="115" t="s">
        <v>1848</v>
      </c>
      <c r="F152" s="112">
        <v>450000</v>
      </c>
      <c r="G152" s="118" t="s">
        <v>2565</v>
      </c>
      <c r="J152" t="s">
        <v>2565</v>
      </c>
    </row>
    <row r="153" spans="1:10" ht="15.6" x14ac:dyDescent="0.3">
      <c r="A153" s="110">
        <v>418</v>
      </c>
      <c r="B153" s="110" t="s">
        <v>2678</v>
      </c>
      <c r="C153" s="113" t="s">
        <v>2662</v>
      </c>
      <c r="D153" s="110"/>
      <c r="E153" s="115" t="s">
        <v>1848</v>
      </c>
      <c r="F153" s="112">
        <v>150000</v>
      </c>
      <c r="G153" s="118" t="s">
        <v>2565</v>
      </c>
      <c r="J153" t="s">
        <v>2565</v>
      </c>
    </row>
    <row r="154" spans="1:10" ht="15.6" x14ac:dyDescent="0.3">
      <c r="A154" s="110">
        <v>419</v>
      </c>
      <c r="B154" s="110" t="s">
        <v>2679</v>
      </c>
      <c r="C154" s="113" t="s">
        <v>2663</v>
      </c>
      <c r="D154" s="110"/>
      <c r="E154" s="115" t="s">
        <v>2685</v>
      </c>
      <c r="F154" s="112">
        <v>300000</v>
      </c>
      <c r="G154" s="118" t="s">
        <v>2565</v>
      </c>
      <c r="J154" t="s">
        <v>2565</v>
      </c>
    </row>
    <row r="155" spans="1:10" ht="15.6" x14ac:dyDescent="0.3">
      <c r="A155" s="110">
        <v>420</v>
      </c>
      <c r="B155" s="110" t="s">
        <v>2680</v>
      </c>
      <c r="C155" s="113" t="s">
        <v>2664</v>
      </c>
      <c r="D155" s="110"/>
      <c r="E155" s="115" t="s">
        <v>1848</v>
      </c>
      <c r="F155" s="112">
        <v>150000</v>
      </c>
      <c r="G155" s="118" t="s">
        <v>2565</v>
      </c>
      <c r="J155" t="s">
        <v>2565</v>
      </c>
    </row>
    <row r="156" spans="1:10" ht="15.6" x14ac:dyDescent="0.3">
      <c r="A156" s="110">
        <v>421</v>
      </c>
      <c r="B156" s="110" t="s">
        <v>2681</v>
      </c>
      <c r="C156" s="113" t="s">
        <v>2665</v>
      </c>
      <c r="D156" s="110"/>
      <c r="E156" s="115" t="s">
        <v>2566</v>
      </c>
      <c r="F156" s="112">
        <v>430000</v>
      </c>
      <c r="G156" s="118" t="s">
        <v>2565</v>
      </c>
      <c r="J156" t="s">
        <v>2565</v>
      </c>
    </row>
    <row r="157" spans="1:10" ht="15.6" x14ac:dyDescent="0.3">
      <c r="A157" s="110">
        <v>422</v>
      </c>
      <c r="B157" s="110" t="s">
        <v>2682</v>
      </c>
      <c r="C157" s="113" t="s">
        <v>2666</v>
      </c>
      <c r="D157" s="110"/>
      <c r="E157" s="115" t="s">
        <v>1848</v>
      </c>
      <c r="F157" s="112">
        <v>150000</v>
      </c>
      <c r="G157" s="118" t="s">
        <v>2565</v>
      </c>
      <c r="J157" t="s">
        <v>2565</v>
      </c>
    </row>
    <row r="158" spans="1:10" ht="15.6" x14ac:dyDescent="0.3">
      <c r="A158" s="110">
        <v>423</v>
      </c>
      <c r="B158" s="110" t="s">
        <v>2683</v>
      </c>
      <c r="C158" s="113" t="s">
        <v>2667</v>
      </c>
      <c r="D158" s="110"/>
      <c r="E158" s="115" t="s">
        <v>2668</v>
      </c>
      <c r="F158" s="112">
        <v>400000</v>
      </c>
      <c r="G158" s="118" t="s">
        <v>2565</v>
      </c>
      <c r="J158" t="s">
        <v>2565</v>
      </c>
    </row>
    <row r="159" spans="1:10" ht="15.6" x14ac:dyDescent="0.3">
      <c r="A159" s="110">
        <v>424</v>
      </c>
      <c r="B159" s="110" t="s">
        <v>2684</v>
      </c>
      <c r="C159" s="113" t="s">
        <v>2669</v>
      </c>
      <c r="D159" s="110"/>
      <c r="E159" s="115" t="s">
        <v>2668</v>
      </c>
      <c r="F159" s="112">
        <v>400000</v>
      </c>
      <c r="G159" s="118" t="s">
        <v>2565</v>
      </c>
      <c r="J159" t="s">
        <v>2565</v>
      </c>
    </row>
    <row r="160" spans="1:10" ht="15.6" x14ac:dyDescent="0.3">
      <c r="A160" s="161" t="s">
        <v>330</v>
      </c>
      <c r="B160" s="162"/>
      <c r="C160" s="162"/>
      <c r="D160" s="162"/>
      <c r="E160" s="163"/>
      <c r="F160" s="77">
        <f>SUM(F7:F159)</f>
        <v>55320000</v>
      </c>
      <c r="G160" s="8">
        <f>SUM(F144:F159)</f>
        <v>4380000</v>
      </c>
    </row>
    <row r="161" spans="1:7" ht="15.6" x14ac:dyDescent="0.3">
      <c r="A161" s="164" t="s">
        <v>2424</v>
      </c>
      <c r="B161" s="165"/>
      <c r="C161" s="165"/>
      <c r="D161" s="165"/>
      <c r="E161" s="165"/>
      <c r="F161" s="165"/>
      <c r="G161" s="166"/>
    </row>
    <row r="162" spans="1:7" ht="15.6" x14ac:dyDescent="0.3">
      <c r="A162" s="9"/>
      <c r="B162" s="9"/>
      <c r="C162" s="9"/>
      <c r="D162" s="9"/>
      <c r="E162" s="9"/>
      <c r="F162" s="9"/>
      <c r="G162" s="9"/>
    </row>
    <row r="163" spans="1:7" ht="15.6" x14ac:dyDescent="0.3">
      <c r="A163" s="167" t="s">
        <v>2140</v>
      </c>
      <c r="B163" s="167"/>
      <c r="C163" s="167"/>
      <c r="D163" s="167"/>
      <c r="E163" s="167"/>
      <c r="F163" s="167"/>
      <c r="G163" s="167"/>
    </row>
    <row r="164" spans="1:7" ht="15.6" x14ac:dyDescent="0.3">
      <c r="A164" s="168" t="s">
        <v>9</v>
      </c>
      <c r="B164" s="168"/>
      <c r="C164" s="168"/>
      <c r="D164" s="104"/>
      <c r="E164" s="168" t="s">
        <v>10</v>
      </c>
      <c r="F164" s="168"/>
      <c r="G164" s="168"/>
    </row>
    <row r="165" spans="1:7" ht="15.6" x14ac:dyDescent="0.3">
      <c r="A165" s="1"/>
      <c r="B165" s="1"/>
      <c r="C165" s="1"/>
      <c r="D165" s="1"/>
      <c r="E165" s="1"/>
      <c r="F165" s="10"/>
      <c r="G165" s="10"/>
    </row>
    <row r="166" spans="1:7" ht="15.6" x14ac:dyDescent="0.3">
      <c r="A166" s="1"/>
      <c r="B166" s="1"/>
      <c r="C166" s="1"/>
      <c r="D166" s="1"/>
      <c r="E166" s="1"/>
      <c r="F166" s="10"/>
      <c r="G166" s="10"/>
    </row>
    <row r="167" spans="1:7" ht="15.6" x14ac:dyDescent="0.3">
      <c r="A167" s="1"/>
      <c r="B167" s="1"/>
      <c r="C167" s="1"/>
      <c r="D167" s="1"/>
      <c r="E167" s="1"/>
      <c r="F167" s="10"/>
      <c r="G167" s="10"/>
    </row>
    <row r="168" spans="1:7" ht="15.6" x14ac:dyDescent="0.3">
      <c r="A168" s="1"/>
      <c r="B168" s="1"/>
      <c r="C168" s="1"/>
      <c r="D168" s="1"/>
      <c r="E168" s="1"/>
      <c r="F168" s="10"/>
      <c r="G168" s="10"/>
    </row>
    <row r="169" spans="1:7" ht="15.6" x14ac:dyDescent="0.3">
      <c r="A169" s="168" t="s">
        <v>11</v>
      </c>
      <c r="B169" s="168"/>
      <c r="C169" s="168"/>
      <c r="D169" s="104"/>
      <c r="E169" s="168" t="s">
        <v>12</v>
      </c>
      <c r="F169" s="168"/>
      <c r="G169" s="168"/>
    </row>
    <row r="170" spans="1:7" ht="15.6" x14ac:dyDescent="0.3">
      <c r="A170" s="104"/>
      <c r="B170" s="104"/>
      <c r="C170" s="104"/>
      <c r="D170" s="104"/>
      <c r="E170" s="104"/>
      <c r="F170" s="104"/>
      <c r="G170" s="104"/>
    </row>
    <row r="171" spans="1:7" ht="15.6" x14ac:dyDescent="0.3">
      <c r="A171" s="104"/>
      <c r="B171" s="104"/>
      <c r="C171" s="104"/>
      <c r="D171" s="104"/>
      <c r="E171" s="104"/>
      <c r="F171" s="104"/>
      <c r="G171" s="104"/>
    </row>
    <row r="172" spans="1:7" x14ac:dyDescent="0.3">
      <c r="B172" s="160" t="s">
        <v>183</v>
      </c>
      <c r="C172" s="160"/>
      <c r="D172" s="160"/>
    </row>
    <row r="173" spans="1:7" x14ac:dyDescent="0.3">
      <c r="B173" s="105" t="s">
        <v>2301</v>
      </c>
      <c r="C173" s="105"/>
      <c r="D173" s="105"/>
    </row>
    <row r="174" spans="1:7" x14ac:dyDescent="0.3">
      <c r="B174" s="103" t="s">
        <v>2687</v>
      </c>
      <c r="C174" s="103"/>
      <c r="D174" s="103"/>
    </row>
    <row r="175" spans="1:7" x14ac:dyDescent="0.3">
      <c r="B175" s="103" t="s">
        <v>2688</v>
      </c>
      <c r="C175" s="103"/>
      <c r="D175" s="103"/>
      <c r="E175" s="103"/>
    </row>
    <row r="176" spans="1:7" x14ac:dyDescent="0.3">
      <c r="B176" s="160" t="s">
        <v>2689</v>
      </c>
      <c r="C176" s="160"/>
      <c r="D176" s="160"/>
    </row>
    <row r="177" spans="1:7" x14ac:dyDescent="0.3">
      <c r="B177" s="103" t="s">
        <v>2690</v>
      </c>
      <c r="C177" s="103"/>
      <c r="D177" s="103"/>
    </row>
    <row r="178" spans="1:7" x14ac:dyDescent="0.3">
      <c r="B178" s="103" t="s">
        <v>2691</v>
      </c>
      <c r="C178" s="103"/>
      <c r="D178" s="103"/>
    </row>
    <row r="179" spans="1:7" x14ac:dyDescent="0.3">
      <c r="B179" s="103" t="s">
        <v>2692</v>
      </c>
      <c r="C179" s="103"/>
      <c r="D179" s="38"/>
    </row>
    <row r="180" spans="1:7" x14ac:dyDescent="0.3">
      <c r="B180" s="103" t="s">
        <v>2138</v>
      </c>
    </row>
    <row r="181" spans="1:7" x14ac:dyDescent="0.3">
      <c r="B181" s="105" t="s">
        <v>2693</v>
      </c>
      <c r="C181" s="105"/>
      <c r="D181" s="105"/>
    </row>
    <row r="182" spans="1:7" x14ac:dyDescent="0.3">
      <c r="B182" s="105"/>
      <c r="C182" s="105"/>
      <c r="D182" s="105"/>
    </row>
    <row r="183" spans="1:7" x14ac:dyDescent="0.3">
      <c r="B183" s="105"/>
      <c r="C183" s="105"/>
      <c r="D183" s="105"/>
    </row>
    <row r="185" spans="1:7" ht="17.399999999999999" x14ac:dyDescent="0.3">
      <c r="A185" s="158" t="s">
        <v>0</v>
      </c>
      <c r="B185" s="158"/>
      <c r="C185" s="158"/>
      <c r="D185" s="158"/>
      <c r="E185" s="158"/>
      <c r="F185" s="158"/>
      <c r="G185" s="158"/>
    </row>
    <row r="186" spans="1:7" ht="17.399999999999999" x14ac:dyDescent="0.3">
      <c r="A186" s="97"/>
      <c r="B186" s="97"/>
      <c r="C186" s="97"/>
      <c r="D186" s="97"/>
      <c r="E186" s="97"/>
      <c r="F186" s="97"/>
      <c r="G186" s="97"/>
    </row>
    <row r="187" spans="1:7" ht="22.8" x14ac:dyDescent="0.4">
      <c r="A187" s="159" t="s">
        <v>1565</v>
      </c>
      <c r="B187" s="159"/>
      <c r="C187" s="159"/>
      <c r="D187" s="159"/>
      <c r="E187" s="159"/>
      <c r="F187" s="159"/>
      <c r="G187" s="159"/>
    </row>
    <row r="188" spans="1:7" ht="22.8" x14ac:dyDescent="0.4">
      <c r="A188" s="98" t="s">
        <v>23</v>
      </c>
      <c r="B188" s="98"/>
      <c r="C188" s="98"/>
      <c r="D188" s="98"/>
      <c r="E188" s="98"/>
      <c r="F188" s="98"/>
      <c r="G188" s="98"/>
    </row>
    <row r="189" spans="1:7" ht="31.2" x14ac:dyDescent="0.3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6" x14ac:dyDescent="0.3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6" x14ac:dyDescent="0.3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6" x14ac:dyDescent="0.3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6" x14ac:dyDescent="0.3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6" x14ac:dyDescent="0.3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6" x14ac:dyDescent="0.3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6" x14ac:dyDescent="0.3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6" x14ac:dyDescent="0.3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6" x14ac:dyDescent="0.3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6" x14ac:dyDescent="0.3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6" x14ac:dyDescent="0.3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6" x14ac:dyDescent="0.3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6" x14ac:dyDescent="0.3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6" x14ac:dyDescent="0.3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6" x14ac:dyDescent="0.3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6" x14ac:dyDescent="0.3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6" x14ac:dyDescent="0.3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6" x14ac:dyDescent="0.3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6" x14ac:dyDescent="0.3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6" x14ac:dyDescent="0.3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6" x14ac:dyDescent="0.3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6" x14ac:dyDescent="0.3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6" x14ac:dyDescent="0.3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6" x14ac:dyDescent="0.3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6" x14ac:dyDescent="0.3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6" x14ac:dyDescent="0.3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6" x14ac:dyDescent="0.3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6" x14ac:dyDescent="0.3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6" x14ac:dyDescent="0.3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6" x14ac:dyDescent="0.3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6" x14ac:dyDescent="0.3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6" x14ac:dyDescent="0.3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6" x14ac:dyDescent="0.3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6" x14ac:dyDescent="0.3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6" x14ac:dyDescent="0.3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6" x14ac:dyDescent="0.3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6" x14ac:dyDescent="0.3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6" x14ac:dyDescent="0.3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6" x14ac:dyDescent="0.3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6" x14ac:dyDescent="0.3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6" x14ac:dyDescent="0.3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6" x14ac:dyDescent="0.3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6" x14ac:dyDescent="0.3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6" x14ac:dyDescent="0.3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6" x14ac:dyDescent="0.3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6" x14ac:dyDescent="0.3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6" x14ac:dyDescent="0.3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6" x14ac:dyDescent="0.3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6" x14ac:dyDescent="0.3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6" x14ac:dyDescent="0.3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6" x14ac:dyDescent="0.3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6" x14ac:dyDescent="0.3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6" x14ac:dyDescent="0.3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6" x14ac:dyDescent="0.3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6" x14ac:dyDescent="0.3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6" x14ac:dyDescent="0.3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6" x14ac:dyDescent="0.3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6" x14ac:dyDescent="0.3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6" x14ac:dyDescent="0.3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6" x14ac:dyDescent="0.3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6" x14ac:dyDescent="0.3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6" x14ac:dyDescent="0.3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6" x14ac:dyDescent="0.3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6" x14ac:dyDescent="0.3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6" x14ac:dyDescent="0.3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6" x14ac:dyDescent="0.3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6" x14ac:dyDescent="0.3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6" x14ac:dyDescent="0.3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6" x14ac:dyDescent="0.3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6" x14ac:dyDescent="0.3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6" x14ac:dyDescent="0.3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6" x14ac:dyDescent="0.3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6" x14ac:dyDescent="0.3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6" x14ac:dyDescent="0.3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6" x14ac:dyDescent="0.3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6" x14ac:dyDescent="0.3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6" x14ac:dyDescent="0.3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6" x14ac:dyDescent="0.3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6" x14ac:dyDescent="0.3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6" x14ac:dyDescent="0.3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6" x14ac:dyDescent="0.3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6" x14ac:dyDescent="0.3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6" x14ac:dyDescent="0.3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6" x14ac:dyDescent="0.3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6" x14ac:dyDescent="0.3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6" x14ac:dyDescent="0.3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6" x14ac:dyDescent="0.3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6" x14ac:dyDescent="0.3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6" x14ac:dyDescent="0.3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6" x14ac:dyDescent="0.3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6" x14ac:dyDescent="0.3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6" x14ac:dyDescent="0.3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6" x14ac:dyDescent="0.3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6" x14ac:dyDescent="0.3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6" x14ac:dyDescent="0.3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6" x14ac:dyDescent="0.3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6" x14ac:dyDescent="0.3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6" x14ac:dyDescent="0.3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6" x14ac:dyDescent="0.3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6" x14ac:dyDescent="0.3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6" x14ac:dyDescent="0.3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6" x14ac:dyDescent="0.3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6" x14ac:dyDescent="0.3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6" x14ac:dyDescent="0.3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6" x14ac:dyDescent="0.3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6" x14ac:dyDescent="0.3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6" x14ac:dyDescent="0.3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6" x14ac:dyDescent="0.3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6" x14ac:dyDescent="0.3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6" x14ac:dyDescent="0.3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6" x14ac:dyDescent="0.3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6" x14ac:dyDescent="0.3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6" x14ac:dyDescent="0.3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6" x14ac:dyDescent="0.3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6" x14ac:dyDescent="0.3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6" x14ac:dyDescent="0.3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6" x14ac:dyDescent="0.3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6" x14ac:dyDescent="0.3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6" x14ac:dyDescent="0.3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6" x14ac:dyDescent="0.3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6" x14ac:dyDescent="0.3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6" x14ac:dyDescent="0.3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6" x14ac:dyDescent="0.3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6" x14ac:dyDescent="0.3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6" x14ac:dyDescent="0.3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6" x14ac:dyDescent="0.3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6" x14ac:dyDescent="0.3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6" x14ac:dyDescent="0.3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6" x14ac:dyDescent="0.3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6" x14ac:dyDescent="0.3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6" x14ac:dyDescent="0.3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6" x14ac:dyDescent="0.3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6" x14ac:dyDescent="0.3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6" x14ac:dyDescent="0.3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6" x14ac:dyDescent="0.3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6" x14ac:dyDescent="0.3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6" x14ac:dyDescent="0.3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6" x14ac:dyDescent="0.3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6" x14ac:dyDescent="0.3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6" x14ac:dyDescent="0.3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6" x14ac:dyDescent="0.3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6" x14ac:dyDescent="0.3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6" x14ac:dyDescent="0.3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6" x14ac:dyDescent="0.3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6" x14ac:dyDescent="0.3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6" x14ac:dyDescent="0.3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6" x14ac:dyDescent="0.3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6" x14ac:dyDescent="0.3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6" x14ac:dyDescent="0.3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6" x14ac:dyDescent="0.3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6" x14ac:dyDescent="0.3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6" x14ac:dyDescent="0.3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6" x14ac:dyDescent="0.3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6" x14ac:dyDescent="0.3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6" x14ac:dyDescent="0.3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6" x14ac:dyDescent="0.3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6" x14ac:dyDescent="0.3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6" x14ac:dyDescent="0.3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6" x14ac:dyDescent="0.3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6" x14ac:dyDescent="0.3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6" x14ac:dyDescent="0.3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6" x14ac:dyDescent="0.3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6" x14ac:dyDescent="0.3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6" x14ac:dyDescent="0.3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6" x14ac:dyDescent="0.3">
      <c r="A354" s="161" t="s">
        <v>330</v>
      </c>
      <c r="B354" s="162"/>
      <c r="C354" s="162"/>
      <c r="D354" s="162"/>
      <c r="E354" s="163"/>
      <c r="F354" s="77">
        <f>SUM(F190:F353)</f>
        <v>79195000</v>
      </c>
      <c r="G354" s="8"/>
    </row>
    <row r="355" spans="1:7" ht="15.6" x14ac:dyDescent="0.3">
      <c r="A355" s="164" t="s">
        <v>2424</v>
      </c>
      <c r="B355" s="165"/>
      <c r="C355" s="165"/>
      <c r="D355" s="165"/>
      <c r="E355" s="165"/>
      <c r="F355" s="165"/>
      <c r="G355" s="166"/>
    </row>
    <row r="356" spans="1:7" ht="15.6" x14ac:dyDescent="0.3">
      <c r="A356" s="9"/>
      <c r="B356" s="9"/>
      <c r="C356" s="9"/>
      <c r="D356" s="9"/>
      <c r="E356" s="9"/>
      <c r="F356" s="9"/>
      <c r="G356" s="9"/>
    </row>
    <row r="357" spans="1:7" ht="15.6" x14ac:dyDescent="0.3">
      <c r="A357" s="167" t="s">
        <v>2140</v>
      </c>
      <c r="B357" s="167"/>
      <c r="C357" s="167"/>
      <c r="D357" s="167"/>
      <c r="E357" s="167"/>
      <c r="F357" s="167"/>
      <c r="G357" s="167"/>
    </row>
    <row r="358" spans="1:7" ht="15.6" x14ac:dyDescent="0.3">
      <c r="A358" s="168" t="s">
        <v>9</v>
      </c>
      <c r="B358" s="168"/>
      <c r="C358" s="168"/>
      <c r="D358" s="100"/>
      <c r="E358" s="168" t="s">
        <v>10</v>
      </c>
      <c r="F358" s="168"/>
      <c r="G358" s="168"/>
    </row>
    <row r="359" spans="1:7" ht="15.6" x14ac:dyDescent="0.3">
      <c r="A359" s="1"/>
      <c r="B359" s="1"/>
      <c r="C359" s="1"/>
      <c r="D359" s="1"/>
      <c r="E359" s="1"/>
      <c r="F359" s="10"/>
      <c r="G359" s="10"/>
    </row>
    <row r="360" spans="1:7" ht="15.6" x14ac:dyDescent="0.3">
      <c r="A360" s="1"/>
      <c r="B360" s="1"/>
      <c r="C360" s="1"/>
      <c r="D360" s="1"/>
      <c r="E360" s="1"/>
      <c r="F360" s="10"/>
      <c r="G360" s="10"/>
    </row>
    <row r="361" spans="1:7" ht="15.6" x14ac:dyDescent="0.3">
      <c r="A361" s="1"/>
      <c r="B361" s="1"/>
      <c r="C361" s="1"/>
      <c r="D361" s="1"/>
      <c r="E361" s="1"/>
      <c r="F361" s="10"/>
      <c r="G361" s="10"/>
    </row>
    <row r="362" spans="1:7" ht="15.6" x14ac:dyDescent="0.3">
      <c r="A362" s="1"/>
      <c r="B362" s="1"/>
      <c r="C362" s="1"/>
      <c r="D362" s="1"/>
      <c r="E362" s="1"/>
      <c r="F362" s="10"/>
      <c r="G362" s="10"/>
    </row>
    <row r="363" spans="1:7" ht="15.6" x14ac:dyDescent="0.3">
      <c r="A363" s="168" t="s">
        <v>11</v>
      </c>
      <c r="B363" s="168"/>
      <c r="C363" s="168"/>
      <c r="D363" s="100"/>
      <c r="E363" s="168" t="s">
        <v>12</v>
      </c>
      <c r="F363" s="168"/>
      <c r="G363" s="168"/>
    </row>
    <row r="364" spans="1:7" ht="15.6" x14ac:dyDescent="0.3">
      <c r="A364" s="100"/>
      <c r="B364" s="100"/>
      <c r="C364" s="100"/>
      <c r="D364" s="100"/>
      <c r="E364" s="100"/>
      <c r="F364" s="100"/>
      <c r="G364" s="100"/>
    </row>
    <row r="365" spans="1:7" ht="15.6" x14ac:dyDescent="0.3">
      <c r="A365" s="100"/>
      <c r="B365" s="100"/>
      <c r="C365" s="100"/>
      <c r="D365" s="100"/>
      <c r="E365" s="100"/>
      <c r="F365" s="100"/>
      <c r="G365" s="100"/>
    </row>
    <row r="366" spans="1:7" x14ac:dyDescent="0.3">
      <c r="B366" s="160" t="s">
        <v>183</v>
      </c>
      <c r="C366" s="160"/>
      <c r="D366" s="160"/>
    </row>
    <row r="367" spans="1:7" x14ac:dyDescent="0.3">
      <c r="B367" s="99" t="s">
        <v>2135</v>
      </c>
      <c r="C367" s="99"/>
      <c r="D367" s="99"/>
    </row>
    <row r="368" spans="1:7" x14ac:dyDescent="0.3">
      <c r="B368" s="99" t="s">
        <v>2425</v>
      </c>
      <c r="C368" s="99"/>
      <c r="D368" s="99"/>
      <c r="E368" s="99"/>
    </row>
    <row r="369" spans="1:7" x14ac:dyDescent="0.3">
      <c r="B369" s="160" t="s">
        <v>2426</v>
      </c>
      <c r="C369" s="160"/>
      <c r="D369" s="160"/>
    </row>
    <row r="370" spans="1:7" x14ac:dyDescent="0.3">
      <c r="B370" s="99" t="s">
        <v>2132</v>
      </c>
      <c r="C370" s="99"/>
      <c r="D370" s="99"/>
    </row>
    <row r="371" spans="1:7" x14ac:dyDescent="0.3">
      <c r="B371" s="99" t="s">
        <v>2134</v>
      </c>
      <c r="C371" s="99"/>
      <c r="D371" s="99"/>
    </row>
    <row r="372" spans="1:7" x14ac:dyDescent="0.3">
      <c r="B372" s="99" t="s">
        <v>2133</v>
      </c>
      <c r="C372" s="99"/>
      <c r="D372" s="38"/>
    </row>
    <row r="373" spans="1:7" x14ac:dyDescent="0.3">
      <c r="B373" s="99" t="s">
        <v>2138</v>
      </c>
    </row>
    <row r="376" spans="1:7" ht="18" x14ac:dyDescent="0.35">
      <c r="A376" s="157" t="s">
        <v>166</v>
      </c>
      <c r="B376" s="157"/>
      <c r="C376" s="157"/>
      <c r="D376" s="157"/>
      <c r="E376" s="157"/>
      <c r="F376" s="157"/>
      <c r="G376" s="157"/>
    </row>
    <row r="377" spans="1:7" ht="17.399999999999999" x14ac:dyDescent="0.3">
      <c r="A377" s="158" t="s">
        <v>0</v>
      </c>
      <c r="B377" s="158"/>
      <c r="C377" s="158"/>
      <c r="D377" s="158"/>
      <c r="E377" s="158"/>
      <c r="F377" s="158"/>
      <c r="G377" s="158"/>
    </row>
    <row r="378" spans="1:7" ht="17.399999999999999" x14ac:dyDescent="0.3">
      <c r="A378" s="97"/>
      <c r="B378" s="97"/>
      <c r="C378" s="97"/>
      <c r="D378" s="97"/>
      <c r="E378" s="97"/>
      <c r="F378" s="97"/>
      <c r="G378" s="97"/>
    </row>
    <row r="379" spans="1:7" ht="22.8" x14ac:dyDescent="0.4">
      <c r="A379" s="159" t="s">
        <v>1565</v>
      </c>
      <c r="B379" s="159"/>
      <c r="C379" s="159"/>
      <c r="D379" s="159"/>
      <c r="E379" s="159"/>
      <c r="F379" s="159"/>
      <c r="G379" s="159"/>
    </row>
    <row r="380" spans="1:7" ht="22.8" x14ac:dyDescent="0.4">
      <c r="A380" s="98" t="s">
        <v>23</v>
      </c>
      <c r="B380" s="98"/>
      <c r="C380" s="98"/>
      <c r="D380" s="98"/>
      <c r="E380" s="98"/>
      <c r="F380" s="98"/>
      <c r="G380" s="98"/>
    </row>
    <row r="381" spans="1:7" ht="31.2" x14ac:dyDescent="0.3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6" x14ac:dyDescent="0.3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6" x14ac:dyDescent="0.3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6" x14ac:dyDescent="0.3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6" x14ac:dyDescent="0.3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6" x14ac:dyDescent="0.3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6" x14ac:dyDescent="0.3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6" x14ac:dyDescent="0.3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6" x14ac:dyDescent="0.3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6" x14ac:dyDescent="0.3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6" x14ac:dyDescent="0.3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6" x14ac:dyDescent="0.3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6" x14ac:dyDescent="0.3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6" x14ac:dyDescent="0.3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6" x14ac:dyDescent="0.3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6" x14ac:dyDescent="0.3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6" x14ac:dyDescent="0.3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6" x14ac:dyDescent="0.3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6" x14ac:dyDescent="0.3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6" x14ac:dyDescent="0.3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6" x14ac:dyDescent="0.3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6" x14ac:dyDescent="0.3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6" x14ac:dyDescent="0.3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6" x14ac:dyDescent="0.3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6" x14ac:dyDescent="0.3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6" x14ac:dyDescent="0.3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6" x14ac:dyDescent="0.3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6" x14ac:dyDescent="0.3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6" x14ac:dyDescent="0.3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6" x14ac:dyDescent="0.3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6" x14ac:dyDescent="0.3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6" x14ac:dyDescent="0.3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6" x14ac:dyDescent="0.3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6" x14ac:dyDescent="0.3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6" x14ac:dyDescent="0.3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6" x14ac:dyDescent="0.3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6" x14ac:dyDescent="0.3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6" x14ac:dyDescent="0.3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6" x14ac:dyDescent="0.3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6" x14ac:dyDescent="0.3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6" x14ac:dyDescent="0.3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6" x14ac:dyDescent="0.3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6" x14ac:dyDescent="0.3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6" x14ac:dyDescent="0.3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6" x14ac:dyDescent="0.3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6" x14ac:dyDescent="0.3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6" x14ac:dyDescent="0.3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6" x14ac:dyDescent="0.3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6" x14ac:dyDescent="0.3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6" x14ac:dyDescent="0.3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6" x14ac:dyDescent="0.3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6" x14ac:dyDescent="0.3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6" x14ac:dyDescent="0.3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6" x14ac:dyDescent="0.3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6" x14ac:dyDescent="0.3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6" x14ac:dyDescent="0.3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6" x14ac:dyDescent="0.3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6" x14ac:dyDescent="0.3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6" x14ac:dyDescent="0.3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6" x14ac:dyDescent="0.3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6" x14ac:dyDescent="0.3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6" x14ac:dyDescent="0.3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6" x14ac:dyDescent="0.3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6" x14ac:dyDescent="0.3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6" x14ac:dyDescent="0.3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6" x14ac:dyDescent="0.3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6" x14ac:dyDescent="0.3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6" x14ac:dyDescent="0.3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6" x14ac:dyDescent="0.3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6" x14ac:dyDescent="0.3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6" x14ac:dyDescent="0.3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6" x14ac:dyDescent="0.3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6" x14ac:dyDescent="0.3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6" x14ac:dyDescent="0.3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6" x14ac:dyDescent="0.3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6" x14ac:dyDescent="0.3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6" x14ac:dyDescent="0.3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6" x14ac:dyDescent="0.3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6" x14ac:dyDescent="0.3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6" x14ac:dyDescent="0.3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6" x14ac:dyDescent="0.3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6" x14ac:dyDescent="0.3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6" x14ac:dyDescent="0.3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6" x14ac:dyDescent="0.3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6" x14ac:dyDescent="0.3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6" x14ac:dyDescent="0.3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6" x14ac:dyDescent="0.3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6" x14ac:dyDescent="0.3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6" x14ac:dyDescent="0.3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6" x14ac:dyDescent="0.3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6" x14ac:dyDescent="0.3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6" x14ac:dyDescent="0.3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6" x14ac:dyDescent="0.3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6" x14ac:dyDescent="0.3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6" x14ac:dyDescent="0.3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6" x14ac:dyDescent="0.3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6" x14ac:dyDescent="0.3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6" x14ac:dyDescent="0.3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6" x14ac:dyDescent="0.3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6" x14ac:dyDescent="0.3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6" x14ac:dyDescent="0.3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6" x14ac:dyDescent="0.3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6" x14ac:dyDescent="0.3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6" x14ac:dyDescent="0.3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6" x14ac:dyDescent="0.3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6" x14ac:dyDescent="0.3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6" x14ac:dyDescent="0.3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6" x14ac:dyDescent="0.3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6" x14ac:dyDescent="0.3">
      <c r="A489" s="161" t="s">
        <v>330</v>
      </c>
      <c r="B489" s="162"/>
      <c r="C489" s="162"/>
      <c r="D489" s="162"/>
      <c r="E489" s="163"/>
      <c r="F489" s="77">
        <f>SUM(F382:F488)</f>
        <v>33200000</v>
      </c>
      <c r="G489" s="8"/>
    </row>
    <row r="490" spans="1:7" ht="15.6" x14ac:dyDescent="0.3">
      <c r="A490" s="164" t="s">
        <v>2130</v>
      </c>
      <c r="B490" s="165"/>
      <c r="C490" s="165"/>
      <c r="D490" s="165"/>
      <c r="E490" s="165"/>
      <c r="F490" s="165"/>
      <c r="G490" s="166"/>
    </row>
    <row r="491" spans="1:7" ht="15.6" x14ac:dyDescent="0.3">
      <c r="A491" s="9"/>
      <c r="B491" s="9"/>
      <c r="C491" s="9"/>
      <c r="D491" s="9"/>
      <c r="E491" s="9"/>
      <c r="F491" s="9"/>
      <c r="G491" s="9"/>
    </row>
    <row r="492" spans="1:7" ht="15.6" x14ac:dyDescent="0.3">
      <c r="A492" s="167" t="s">
        <v>2300</v>
      </c>
      <c r="B492" s="167"/>
      <c r="C492" s="167"/>
      <c r="D492" s="167"/>
      <c r="E492" s="167"/>
      <c r="F492" s="167"/>
      <c r="G492" s="167"/>
    </row>
    <row r="493" spans="1:7" ht="15.6" x14ac:dyDescent="0.3">
      <c r="A493" s="168" t="s">
        <v>9</v>
      </c>
      <c r="B493" s="168"/>
      <c r="C493" s="168"/>
      <c r="D493" s="100"/>
      <c r="E493" s="168" t="s">
        <v>10</v>
      </c>
      <c r="F493" s="168"/>
      <c r="G493" s="168"/>
    </row>
    <row r="494" spans="1:7" ht="15.6" x14ac:dyDescent="0.3">
      <c r="A494" s="1"/>
      <c r="B494" s="1"/>
      <c r="C494" s="1"/>
      <c r="D494" s="1"/>
      <c r="E494" s="1"/>
      <c r="F494" s="10"/>
      <c r="G494" s="10"/>
    </row>
    <row r="495" spans="1:7" ht="15.6" x14ac:dyDescent="0.3">
      <c r="A495" s="1"/>
      <c r="B495" s="1"/>
      <c r="C495" s="1"/>
      <c r="D495" s="1"/>
      <c r="E495" s="1"/>
      <c r="F495" s="10"/>
      <c r="G495" s="10"/>
    </row>
    <row r="496" spans="1:7" ht="15.6" x14ac:dyDescent="0.3">
      <c r="A496" s="1"/>
      <c r="B496" s="1"/>
      <c r="C496" s="1"/>
      <c r="D496" s="1"/>
      <c r="E496" s="1"/>
      <c r="F496" s="10"/>
      <c r="G496" s="10"/>
    </row>
    <row r="497" spans="1:7" ht="15.6" x14ac:dyDescent="0.3">
      <c r="A497" s="1"/>
      <c r="B497" s="1"/>
      <c r="C497" s="1"/>
      <c r="D497" s="1"/>
      <c r="E497" s="1"/>
      <c r="F497" s="10"/>
      <c r="G497" s="10"/>
    </row>
    <row r="498" spans="1:7" ht="15.6" x14ac:dyDescent="0.3">
      <c r="A498" s="168" t="s">
        <v>11</v>
      </c>
      <c r="B498" s="168"/>
      <c r="C498" s="168"/>
      <c r="D498" s="100"/>
      <c r="E498" s="168" t="s">
        <v>12</v>
      </c>
      <c r="F498" s="168"/>
      <c r="G498" s="168"/>
    </row>
    <row r="499" spans="1:7" ht="15.6" x14ac:dyDescent="0.3">
      <c r="A499" s="100"/>
      <c r="B499" s="100"/>
      <c r="C499" s="100"/>
      <c r="D499" s="100"/>
      <c r="E499" s="100"/>
      <c r="F499" s="100"/>
      <c r="G499" s="100"/>
    </row>
    <row r="500" spans="1:7" ht="15.6" x14ac:dyDescent="0.3">
      <c r="A500" s="100"/>
      <c r="B500" s="100"/>
      <c r="C500" s="100"/>
      <c r="D500" s="100"/>
      <c r="E500" s="100"/>
      <c r="F500" s="100"/>
      <c r="G500" s="100"/>
    </row>
    <row r="501" spans="1:7" x14ac:dyDescent="0.3">
      <c r="B501" s="160" t="s">
        <v>183</v>
      </c>
      <c r="C501" s="160"/>
      <c r="D501" s="160"/>
    </row>
    <row r="502" spans="1:7" x14ac:dyDescent="0.3">
      <c r="B502" s="99" t="s">
        <v>2307</v>
      </c>
      <c r="C502" s="99"/>
      <c r="D502" s="99"/>
    </row>
    <row r="503" spans="1:7" x14ac:dyDescent="0.3">
      <c r="B503" s="99" t="s">
        <v>2301</v>
      </c>
      <c r="C503" s="99"/>
      <c r="D503" s="99"/>
      <c r="E503" s="99"/>
      <c r="F503" s="99"/>
    </row>
    <row r="504" spans="1:7" x14ac:dyDescent="0.3">
      <c r="B504" s="99" t="s">
        <v>2308</v>
      </c>
      <c r="C504" s="99"/>
      <c r="D504" s="99"/>
      <c r="E504" s="99"/>
    </row>
    <row r="505" spans="1:7" x14ac:dyDescent="0.3">
      <c r="B505" s="160" t="s">
        <v>2309</v>
      </c>
      <c r="C505" s="160"/>
      <c r="D505" s="160"/>
    </row>
    <row r="506" spans="1:7" x14ac:dyDescent="0.3">
      <c r="B506" s="99" t="s">
        <v>2302</v>
      </c>
      <c r="C506" s="99"/>
      <c r="D506" s="99"/>
    </row>
    <row r="507" spans="1:7" x14ac:dyDescent="0.3">
      <c r="B507" s="99" t="s">
        <v>2303</v>
      </c>
      <c r="C507" s="99"/>
      <c r="D507" s="99"/>
    </row>
    <row r="508" spans="1:7" x14ac:dyDescent="0.3">
      <c r="B508" s="99" t="s">
        <v>2304</v>
      </c>
      <c r="C508" s="99"/>
      <c r="D508" s="38"/>
    </row>
    <row r="509" spans="1:7" x14ac:dyDescent="0.3">
      <c r="B509" s="99" t="s">
        <v>2138</v>
      </c>
    </row>
    <row r="510" spans="1:7" x14ac:dyDescent="0.3">
      <c r="B510" s="99" t="s">
        <v>2305</v>
      </c>
    </row>
    <row r="525" spans="1:7" ht="18" x14ac:dyDescent="0.35">
      <c r="A525" s="157" t="s">
        <v>166</v>
      </c>
      <c r="B525" s="157"/>
      <c r="C525" s="157"/>
      <c r="D525" s="157"/>
      <c r="E525" s="157"/>
      <c r="F525" s="157"/>
      <c r="G525" s="157"/>
    </row>
    <row r="526" spans="1:7" ht="17.399999999999999" x14ac:dyDescent="0.3">
      <c r="A526" s="158" t="s">
        <v>0</v>
      </c>
      <c r="B526" s="158"/>
      <c r="C526" s="158"/>
      <c r="D526" s="158"/>
      <c r="E526" s="158"/>
      <c r="F526" s="158"/>
      <c r="G526" s="158"/>
    </row>
    <row r="527" spans="1:7" ht="17.399999999999999" x14ac:dyDescent="0.3">
      <c r="A527" s="71"/>
      <c r="B527" s="71"/>
      <c r="C527" s="71"/>
      <c r="D527" s="71"/>
      <c r="E527" s="71"/>
      <c r="F527" s="71"/>
      <c r="G527" s="71"/>
    </row>
    <row r="528" spans="1:7" ht="22.8" x14ac:dyDescent="0.4">
      <c r="A528" s="159" t="s">
        <v>1565</v>
      </c>
      <c r="B528" s="159"/>
      <c r="C528" s="159"/>
      <c r="D528" s="159"/>
      <c r="E528" s="159"/>
      <c r="F528" s="159"/>
      <c r="G528" s="159"/>
    </row>
    <row r="529" spans="1:7" ht="22.8" x14ac:dyDescent="0.4">
      <c r="A529" s="72" t="s">
        <v>23</v>
      </c>
      <c r="B529" s="72"/>
      <c r="C529" s="72"/>
      <c r="D529" s="72"/>
      <c r="E529" s="72"/>
      <c r="F529" s="72"/>
      <c r="G529" s="72"/>
    </row>
    <row r="530" spans="1:7" ht="31.2" x14ac:dyDescent="0.3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6" x14ac:dyDescent="0.3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6" x14ac:dyDescent="0.3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6" x14ac:dyDescent="0.3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6" x14ac:dyDescent="0.3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6" x14ac:dyDescent="0.3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6" x14ac:dyDescent="0.3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6" x14ac:dyDescent="0.3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6" x14ac:dyDescent="0.3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6" x14ac:dyDescent="0.3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6" x14ac:dyDescent="0.3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6" x14ac:dyDescent="0.3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6" x14ac:dyDescent="0.3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6" x14ac:dyDescent="0.3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6" x14ac:dyDescent="0.3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6" x14ac:dyDescent="0.3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6" x14ac:dyDescent="0.3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6" x14ac:dyDescent="0.3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6" x14ac:dyDescent="0.3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6" x14ac:dyDescent="0.3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6" x14ac:dyDescent="0.3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6" x14ac:dyDescent="0.3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6" x14ac:dyDescent="0.3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6" x14ac:dyDescent="0.3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6" x14ac:dyDescent="0.3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6" x14ac:dyDescent="0.3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6" x14ac:dyDescent="0.3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6" x14ac:dyDescent="0.3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6" x14ac:dyDescent="0.3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6" x14ac:dyDescent="0.3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6" x14ac:dyDescent="0.3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6" x14ac:dyDescent="0.3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6" x14ac:dyDescent="0.3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6" x14ac:dyDescent="0.3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6" x14ac:dyDescent="0.3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6" x14ac:dyDescent="0.3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6" x14ac:dyDescent="0.3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6" x14ac:dyDescent="0.3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6" x14ac:dyDescent="0.3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6" x14ac:dyDescent="0.3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6" x14ac:dyDescent="0.3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6" x14ac:dyDescent="0.3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6" x14ac:dyDescent="0.3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6" x14ac:dyDescent="0.3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6" x14ac:dyDescent="0.3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6" x14ac:dyDescent="0.3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6" x14ac:dyDescent="0.3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6" x14ac:dyDescent="0.3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6" x14ac:dyDescent="0.3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6" x14ac:dyDescent="0.3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6" x14ac:dyDescent="0.3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6" x14ac:dyDescent="0.3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6" x14ac:dyDescent="0.3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6" x14ac:dyDescent="0.3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6" x14ac:dyDescent="0.3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6" x14ac:dyDescent="0.3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6" x14ac:dyDescent="0.3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6" x14ac:dyDescent="0.3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6" x14ac:dyDescent="0.3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6" x14ac:dyDescent="0.3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6" x14ac:dyDescent="0.3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6" x14ac:dyDescent="0.3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6" x14ac:dyDescent="0.3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6" x14ac:dyDescent="0.3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6" x14ac:dyDescent="0.3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6" x14ac:dyDescent="0.3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6" x14ac:dyDescent="0.3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6" x14ac:dyDescent="0.3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6" x14ac:dyDescent="0.3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6" x14ac:dyDescent="0.3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6" x14ac:dyDescent="0.3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6" x14ac:dyDescent="0.3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6" x14ac:dyDescent="0.3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6" x14ac:dyDescent="0.3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6" x14ac:dyDescent="0.3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6" x14ac:dyDescent="0.3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6" x14ac:dyDescent="0.3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6" x14ac:dyDescent="0.3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6" x14ac:dyDescent="0.3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6" x14ac:dyDescent="0.3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6" x14ac:dyDescent="0.3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6" x14ac:dyDescent="0.3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6" x14ac:dyDescent="0.3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6" x14ac:dyDescent="0.3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6" x14ac:dyDescent="0.3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6" x14ac:dyDescent="0.3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6" x14ac:dyDescent="0.3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6" x14ac:dyDescent="0.3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6" x14ac:dyDescent="0.3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6" x14ac:dyDescent="0.3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6" x14ac:dyDescent="0.3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6" x14ac:dyDescent="0.3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6" x14ac:dyDescent="0.3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6" x14ac:dyDescent="0.3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6" x14ac:dyDescent="0.3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6" x14ac:dyDescent="0.3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6" x14ac:dyDescent="0.3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6" x14ac:dyDescent="0.3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6" x14ac:dyDescent="0.3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6" x14ac:dyDescent="0.3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6" x14ac:dyDescent="0.3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6" x14ac:dyDescent="0.3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6" x14ac:dyDescent="0.3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6" x14ac:dyDescent="0.3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6" x14ac:dyDescent="0.3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6" x14ac:dyDescent="0.3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6" x14ac:dyDescent="0.3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6" x14ac:dyDescent="0.3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6" x14ac:dyDescent="0.3">
      <c r="A638" s="161" t="s">
        <v>330</v>
      </c>
      <c r="B638" s="162"/>
      <c r="C638" s="162"/>
      <c r="D638" s="162"/>
      <c r="E638" s="163"/>
      <c r="F638" s="77">
        <f>SUM(F531:F637)</f>
        <v>35390000</v>
      </c>
      <c r="G638" s="8"/>
    </row>
    <row r="639" spans="1:7" ht="15.6" x14ac:dyDescent="0.3">
      <c r="A639" s="164" t="s">
        <v>2427</v>
      </c>
      <c r="B639" s="165"/>
      <c r="C639" s="165"/>
      <c r="D639" s="165"/>
      <c r="E639" s="165"/>
      <c r="F639" s="165"/>
      <c r="G639" s="166"/>
    </row>
    <row r="640" spans="1:7" ht="15.6" x14ac:dyDescent="0.3">
      <c r="A640" s="9"/>
      <c r="B640" s="9"/>
      <c r="C640" s="9"/>
      <c r="D640" s="9"/>
      <c r="E640" s="9"/>
      <c r="F640" s="9"/>
      <c r="G640" s="9"/>
    </row>
    <row r="641" spans="1:7" ht="15.6" x14ac:dyDescent="0.3">
      <c r="A641" s="167" t="s">
        <v>2300</v>
      </c>
      <c r="B641" s="167"/>
      <c r="C641" s="167"/>
      <c r="D641" s="167"/>
      <c r="E641" s="167"/>
      <c r="F641" s="167"/>
      <c r="G641" s="167"/>
    </row>
    <row r="642" spans="1:7" ht="15.6" x14ac:dyDescent="0.3">
      <c r="A642" s="168" t="s">
        <v>9</v>
      </c>
      <c r="B642" s="168"/>
      <c r="C642" s="168"/>
      <c r="D642" s="70"/>
      <c r="E642" s="168" t="s">
        <v>10</v>
      </c>
      <c r="F642" s="168"/>
      <c r="G642" s="168"/>
    </row>
    <row r="643" spans="1:7" ht="15.6" x14ac:dyDescent="0.3">
      <c r="A643" s="1"/>
      <c r="B643" s="1"/>
      <c r="C643" s="1"/>
      <c r="D643" s="1"/>
      <c r="E643" s="1"/>
      <c r="F643" s="10"/>
      <c r="G643" s="10"/>
    </row>
    <row r="644" spans="1:7" ht="15.6" x14ac:dyDescent="0.3">
      <c r="A644" s="1"/>
      <c r="B644" s="1"/>
      <c r="C644" s="1"/>
      <c r="D644" s="1"/>
      <c r="E644" s="1"/>
      <c r="F644" s="10"/>
      <c r="G644" s="10"/>
    </row>
    <row r="645" spans="1:7" ht="15.6" x14ac:dyDescent="0.3">
      <c r="A645" s="1"/>
      <c r="B645" s="1"/>
      <c r="C645" s="1"/>
      <c r="D645" s="1"/>
      <c r="E645" s="1"/>
      <c r="F645" s="10"/>
      <c r="G645" s="10"/>
    </row>
    <row r="646" spans="1:7" ht="15.6" x14ac:dyDescent="0.3">
      <c r="A646" s="1"/>
      <c r="B646" s="1"/>
      <c r="C646" s="1"/>
      <c r="D646" s="1"/>
      <c r="E646" s="1"/>
      <c r="F646" s="10"/>
      <c r="G646" s="10"/>
    </row>
    <row r="647" spans="1:7" ht="15.6" x14ac:dyDescent="0.3">
      <c r="A647" s="168" t="s">
        <v>11</v>
      </c>
      <c r="B647" s="168"/>
      <c r="C647" s="168"/>
      <c r="D647" s="70"/>
      <c r="E647" s="168" t="s">
        <v>12</v>
      </c>
      <c r="F647" s="168"/>
      <c r="G647" s="168"/>
    </row>
    <row r="648" spans="1:7" ht="15.6" x14ac:dyDescent="0.3">
      <c r="A648" s="70"/>
      <c r="B648" s="70"/>
      <c r="C648" s="70"/>
      <c r="D648" s="70"/>
      <c r="E648" s="70"/>
      <c r="F648" s="70"/>
      <c r="G648" s="70"/>
    </row>
    <row r="649" spans="1:7" ht="15.6" x14ac:dyDescent="0.3">
      <c r="A649" s="70"/>
      <c r="B649" s="70"/>
      <c r="C649" s="70"/>
      <c r="D649" s="70"/>
      <c r="E649" s="70"/>
      <c r="F649" s="70"/>
      <c r="G649" s="70"/>
    </row>
    <row r="650" spans="1:7" x14ac:dyDescent="0.3">
      <c r="B650" s="160" t="s">
        <v>183</v>
      </c>
      <c r="C650" s="160"/>
      <c r="D650" s="160"/>
    </row>
    <row r="651" spans="1:7" x14ac:dyDescent="0.3">
      <c r="B651" s="89" t="s">
        <v>2428</v>
      </c>
      <c r="C651" s="89"/>
      <c r="D651" s="89"/>
    </row>
    <row r="652" spans="1:7" x14ac:dyDescent="0.3">
      <c r="B652" s="89" t="s">
        <v>2301</v>
      </c>
      <c r="C652" s="89"/>
      <c r="D652" s="89"/>
      <c r="E652" s="89"/>
      <c r="F652" s="89"/>
    </row>
    <row r="653" spans="1:7" x14ac:dyDescent="0.3">
      <c r="B653" s="89" t="s">
        <v>2308</v>
      </c>
      <c r="C653" s="89"/>
      <c r="D653" s="89"/>
      <c r="E653" s="89"/>
    </row>
    <row r="654" spans="1:7" x14ac:dyDescent="0.3">
      <c r="B654" s="160" t="s">
        <v>2429</v>
      </c>
      <c r="C654" s="160"/>
      <c r="D654" s="160"/>
    </row>
    <row r="655" spans="1:7" x14ac:dyDescent="0.3">
      <c r="B655" s="69" t="s">
        <v>2302</v>
      </c>
      <c r="C655" s="69"/>
      <c r="D655" s="69"/>
    </row>
    <row r="656" spans="1:7" x14ac:dyDescent="0.3">
      <c r="B656" s="79" t="s">
        <v>2303</v>
      </c>
      <c r="C656" s="79"/>
      <c r="D656" s="79"/>
    </row>
    <row r="657" spans="1:7" x14ac:dyDescent="0.3">
      <c r="B657" s="79" t="s">
        <v>2304</v>
      </c>
      <c r="C657" s="79"/>
      <c r="D657" s="38"/>
    </row>
    <row r="658" spans="1:7" x14ac:dyDescent="0.3">
      <c r="B658" s="90" t="s">
        <v>2138</v>
      </c>
    </row>
    <row r="659" spans="1:7" x14ac:dyDescent="0.3">
      <c r="B659" s="96" t="s">
        <v>2305</v>
      </c>
    </row>
    <row r="672" spans="1:7" ht="18" x14ac:dyDescent="0.35">
      <c r="A672" s="157" t="s">
        <v>166</v>
      </c>
      <c r="B672" s="157"/>
      <c r="C672" s="157"/>
      <c r="D672" s="157"/>
      <c r="E672" s="157"/>
      <c r="F672" s="157"/>
      <c r="G672" s="157"/>
    </row>
    <row r="673" spans="1:7" ht="17.399999999999999" x14ac:dyDescent="0.3">
      <c r="A673" s="158" t="s">
        <v>0</v>
      </c>
      <c r="B673" s="158"/>
      <c r="C673" s="158"/>
      <c r="D673" s="158"/>
      <c r="E673" s="158"/>
      <c r="F673" s="158"/>
      <c r="G673" s="158"/>
    </row>
    <row r="674" spans="1:7" ht="17.399999999999999" x14ac:dyDescent="0.3">
      <c r="A674" s="40"/>
      <c r="B674" s="40"/>
      <c r="C674" s="40"/>
      <c r="D674" s="40"/>
      <c r="E674" s="40"/>
      <c r="F674" s="40"/>
      <c r="G674" s="40"/>
    </row>
    <row r="675" spans="1:7" ht="22.8" x14ac:dyDescent="0.4">
      <c r="A675" s="159" t="s">
        <v>1565</v>
      </c>
      <c r="B675" s="159"/>
      <c r="C675" s="159"/>
      <c r="D675" s="159"/>
      <c r="E675" s="159"/>
      <c r="F675" s="159"/>
      <c r="G675" s="159"/>
    </row>
    <row r="676" spans="1:7" ht="22.8" x14ac:dyDescent="0.4">
      <c r="A676" s="41" t="s">
        <v>23</v>
      </c>
      <c r="B676" s="41"/>
      <c r="C676" s="41"/>
      <c r="D676" s="41"/>
      <c r="E676" s="41"/>
      <c r="F676" s="41"/>
      <c r="G676" s="41"/>
    </row>
    <row r="677" spans="1:7" ht="26.4" x14ac:dyDescent="0.3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6" x14ac:dyDescent="0.3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6" x14ac:dyDescent="0.3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6" x14ac:dyDescent="0.3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6" x14ac:dyDescent="0.3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6" x14ac:dyDescent="0.3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6" x14ac:dyDescent="0.3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6" x14ac:dyDescent="0.3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6" x14ac:dyDescent="0.3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6" x14ac:dyDescent="0.3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6" x14ac:dyDescent="0.3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6" x14ac:dyDescent="0.3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6" x14ac:dyDescent="0.3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6" x14ac:dyDescent="0.3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6" x14ac:dyDescent="0.3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6" x14ac:dyDescent="0.3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6" x14ac:dyDescent="0.3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6" x14ac:dyDescent="0.3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6" x14ac:dyDescent="0.3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6" x14ac:dyDescent="0.3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6" x14ac:dyDescent="0.3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6" x14ac:dyDescent="0.3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6" x14ac:dyDescent="0.3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6" x14ac:dyDescent="0.3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6" x14ac:dyDescent="0.3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6" x14ac:dyDescent="0.3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6" x14ac:dyDescent="0.3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6" x14ac:dyDescent="0.3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6" x14ac:dyDescent="0.3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6" x14ac:dyDescent="0.3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6" x14ac:dyDescent="0.3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6" x14ac:dyDescent="0.3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6" x14ac:dyDescent="0.3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6" x14ac:dyDescent="0.3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6" x14ac:dyDescent="0.3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6" x14ac:dyDescent="0.3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6" x14ac:dyDescent="0.3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6" x14ac:dyDescent="0.3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6" x14ac:dyDescent="0.3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6" x14ac:dyDescent="0.3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6" x14ac:dyDescent="0.3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399999999999999" customHeight="1" x14ac:dyDescent="0.3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3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6" x14ac:dyDescent="0.3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6" x14ac:dyDescent="0.3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6" x14ac:dyDescent="0.3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6" x14ac:dyDescent="0.3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6" x14ac:dyDescent="0.3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6" x14ac:dyDescent="0.3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6" x14ac:dyDescent="0.3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6" x14ac:dyDescent="0.3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6" x14ac:dyDescent="0.3">
      <c r="A728" s="161" t="s">
        <v>330</v>
      </c>
      <c r="B728" s="162"/>
      <c r="C728" s="162"/>
      <c r="D728" s="162"/>
      <c r="E728" s="163"/>
      <c r="F728" s="17">
        <f>SUM(F678:F727)</f>
        <v>58255000</v>
      </c>
      <c r="G728" s="8"/>
    </row>
    <row r="729" spans="1:7" ht="15.6" x14ac:dyDescent="0.3">
      <c r="A729" s="164" t="s">
        <v>1648</v>
      </c>
      <c r="B729" s="165"/>
      <c r="C729" s="165"/>
      <c r="D729" s="165"/>
      <c r="E729" s="165"/>
      <c r="F729" s="165"/>
      <c r="G729" s="166"/>
    </row>
    <row r="730" spans="1:7" ht="15.6" x14ac:dyDescent="0.3">
      <c r="A730" s="9"/>
      <c r="B730" s="9"/>
      <c r="C730" s="9"/>
      <c r="D730" s="9"/>
      <c r="E730" s="9"/>
      <c r="F730" s="9"/>
      <c r="G730" s="9"/>
    </row>
    <row r="731" spans="1:7" ht="15.6" x14ac:dyDescent="0.3">
      <c r="A731" s="167" t="s">
        <v>1649</v>
      </c>
      <c r="B731" s="167"/>
      <c r="C731" s="167"/>
      <c r="D731" s="167"/>
      <c r="E731" s="167"/>
      <c r="F731" s="167"/>
      <c r="G731" s="167"/>
    </row>
    <row r="732" spans="1:7" ht="15.6" x14ac:dyDescent="0.3">
      <c r="A732" s="168" t="s">
        <v>9</v>
      </c>
      <c r="B732" s="168"/>
      <c r="C732" s="168"/>
      <c r="D732" s="39"/>
      <c r="E732" s="168" t="s">
        <v>10</v>
      </c>
      <c r="F732" s="168"/>
      <c r="G732" s="168"/>
    </row>
    <row r="733" spans="1:7" ht="15.6" x14ac:dyDescent="0.3">
      <c r="A733" s="1"/>
      <c r="B733" s="1"/>
      <c r="C733" s="1"/>
      <c r="D733" s="1"/>
      <c r="E733" s="1"/>
      <c r="F733" s="10"/>
      <c r="G733" s="10"/>
    </row>
    <row r="734" spans="1:7" ht="15.6" x14ac:dyDescent="0.3">
      <c r="A734" s="1"/>
      <c r="B734" s="1"/>
      <c r="C734" s="1"/>
      <c r="D734" s="1"/>
      <c r="E734" s="1"/>
      <c r="F734" s="10"/>
      <c r="G734" s="10"/>
    </row>
    <row r="735" spans="1:7" ht="15.6" x14ac:dyDescent="0.3">
      <c r="A735" s="1"/>
      <c r="B735" s="1"/>
      <c r="C735" s="1"/>
      <c r="D735" s="1"/>
      <c r="E735" s="1"/>
      <c r="F735" s="10"/>
      <c r="G735" s="10"/>
    </row>
    <row r="736" spans="1:7" ht="15.6" x14ac:dyDescent="0.3">
      <c r="A736" s="1"/>
      <c r="B736" s="1"/>
      <c r="C736" s="1"/>
      <c r="D736" s="1"/>
      <c r="E736" s="1"/>
      <c r="F736" s="10"/>
      <c r="G736" s="10"/>
    </row>
    <row r="737" spans="1:7" ht="15.6" x14ac:dyDescent="0.3">
      <c r="A737" s="168" t="s">
        <v>11</v>
      </c>
      <c r="B737" s="168"/>
      <c r="C737" s="168"/>
      <c r="D737" s="39"/>
      <c r="E737" s="168" t="s">
        <v>12</v>
      </c>
      <c r="F737" s="168"/>
      <c r="G737" s="168"/>
    </row>
    <row r="738" spans="1:7" ht="15.6" x14ac:dyDescent="0.3">
      <c r="A738" s="39"/>
      <c r="B738" s="39"/>
      <c r="C738" s="39"/>
      <c r="D738" s="39"/>
      <c r="E738" s="39"/>
      <c r="F738" s="39"/>
      <c r="G738" s="39"/>
    </row>
    <row r="739" spans="1:7" x14ac:dyDescent="0.3">
      <c r="B739" s="160" t="s">
        <v>183</v>
      </c>
      <c r="C739" s="160"/>
      <c r="D739" s="160"/>
    </row>
    <row r="740" spans="1:7" x14ac:dyDescent="0.3">
      <c r="B740" s="160" t="s">
        <v>1650</v>
      </c>
      <c r="C740" s="160"/>
      <c r="D740" s="160"/>
    </row>
    <row r="741" spans="1:7" x14ac:dyDescent="0.3">
      <c r="B741" s="160" t="s">
        <v>1651</v>
      </c>
      <c r="C741" s="160"/>
      <c r="D741" s="160"/>
    </row>
    <row r="742" spans="1:7" x14ac:dyDescent="0.3">
      <c r="B742" s="160" t="s">
        <v>1652</v>
      </c>
      <c r="C742" s="160"/>
      <c r="D742" s="160"/>
    </row>
    <row r="743" spans="1:7" x14ac:dyDescent="0.3">
      <c r="B743" s="73"/>
      <c r="C743" s="73"/>
      <c r="D743" s="73"/>
    </row>
    <row r="744" spans="1:7" x14ac:dyDescent="0.3">
      <c r="B744" s="73"/>
      <c r="C744" s="73"/>
      <c r="D744" s="73"/>
    </row>
    <row r="745" spans="1:7" x14ac:dyDescent="0.3">
      <c r="B745" s="73"/>
      <c r="C745" s="73"/>
      <c r="D745" s="73"/>
    </row>
    <row r="746" spans="1:7" x14ac:dyDescent="0.3">
      <c r="B746" s="73"/>
      <c r="C746" s="73"/>
      <c r="D746" s="73"/>
    </row>
    <row r="747" spans="1:7" x14ac:dyDescent="0.3">
      <c r="B747" s="73"/>
      <c r="C747" s="73"/>
      <c r="D747" s="73"/>
    </row>
    <row r="748" spans="1:7" x14ac:dyDescent="0.3">
      <c r="B748" s="73"/>
      <c r="C748" s="73"/>
      <c r="D748" s="73"/>
    </row>
    <row r="749" spans="1:7" x14ac:dyDescent="0.3">
      <c r="B749" s="73"/>
      <c r="C749" s="73"/>
      <c r="D749" s="73"/>
    </row>
    <row r="750" spans="1:7" x14ac:dyDescent="0.3">
      <c r="B750" s="73"/>
      <c r="C750" s="73"/>
      <c r="D750" s="73"/>
    </row>
    <row r="751" spans="1:7" x14ac:dyDescent="0.3">
      <c r="B751" s="73"/>
      <c r="C751" s="73"/>
      <c r="D751" s="73"/>
    </row>
    <row r="752" spans="1:7" x14ac:dyDescent="0.3">
      <c r="B752" s="73"/>
      <c r="C752" s="73"/>
      <c r="D752" s="73"/>
    </row>
    <row r="753" spans="2:4" x14ac:dyDescent="0.3">
      <c r="B753" s="73"/>
      <c r="C753" s="73"/>
      <c r="D753" s="73"/>
    </row>
    <row r="754" spans="2:4" x14ac:dyDescent="0.3">
      <c r="B754" s="73"/>
      <c r="C754" s="73"/>
      <c r="D754" s="73"/>
    </row>
    <row r="755" spans="2:4" x14ac:dyDescent="0.3">
      <c r="B755" s="73"/>
      <c r="C755" s="73"/>
      <c r="D755" s="73"/>
    </row>
    <row r="756" spans="2:4" x14ac:dyDescent="0.3">
      <c r="B756" s="73"/>
      <c r="C756" s="73"/>
      <c r="D756" s="73"/>
    </row>
    <row r="757" spans="2:4" x14ac:dyDescent="0.3">
      <c r="B757" s="73"/>
      <c r="C757" s="73"/>
      <c r="D757" s="73"/>
    </row>
    <row r="758" spans="2:4" x14ac:dyDescent="0.3">
      <c r="B758" s="73"/>
      <c r="C758" s="73"/>
      <c r="D758" s="73"/>
    </row>
    <row r="759" spans="2:4" x14ac:dyDescent="0.3">
      <c r="B759" s="73"/>
      <c r="C759" s="73"/>
      <c r="D759" s="73"/>
    </row>
    <row r="760" spans="2:4" x14ac:dyDescent="0.3">
      <c r="B760" s="73"/>
      <c r="C760" s="73"/>
      <c r="D760" s="73"/>
    </row>
    <row r="761" spans="2:4" x14ac:dyDescent="0.3">
      <c r="B761" s="73"/>
      <c r="C761" s="73"/>
      <c r="D761" s="73"/>
    </row>
    <row r="762" spans="2:4" x14ac:dyDescent="0.3">
      <c r="B762" s="73"/>
      <c r="C762" s="73"/>
      <c r="D762" s="73"/>
    </row>
    <row r="763" spans="2:4" x14ac:dyDescent="0.3">
      <c r="B763" s="73"/>
      <c r="C763" s="73"/>
      <c r="D763" s="73"/>
    </row>
    <row r="764" spans="2:4" x14ac:dyDescent="0.3">
      <c r="B764" s="73"/>
      <c r="C764" s="73"/>
      <c r="D764" s="73"/>
    </row>
    <row r="765" spans="2:4" x14ac:dyDescent="0.3">
      <c r="B765" s="73"/>
      <c r="C765" s="73"/>
      <c r="D765" s="73"/>
    </row>
    <row r="766" spans="2:4" x14ac:dyDescent="0.3">
      <c r="B766" s="73"/>
      <c r="C766" s="73"/>
      <c r="D766" s="73"/>
    </row>
    <row r="767" spans="2:4" x14ac:dyDescent="0.3">
      <c r="B767" s="73"/>
      <c r="C767" s="73"/>
      <c r="D767" s="73"/>
    </row>
    <row r="772" spans="1:7" ht="18" x14ac:dyDescent="0.35">
      <c r="A772" s="157" t="s">
        <v>166</v>
      </c>
      <c r="B772" s="157"/>
      <c r="C772" s="157"/>
      <c r="D772" s="157"/>
      <c r="E772" s="157"/>
      <c r="F772" s="157"/>
      <c r="G772" s="157"/>
    </row>
    <row r="773" spans="1:7" ht="17.399999999999999" x14ac:dyDescent="0.3">
      <c r="A773" s="158" t="s">
        <v>0</v>
      </c>
      <c r="B773" s="158"/>
      <c r="C773" s="158"/>
      <c r="D773" s="158"/>
      <c r="E773" s="158"/>
      <c r="F773" s="158"/>
      <c r="G773" s="158"/>
    </row>
    <row r="774" spans="1:7" ht="17.399999999999999" x14ac:dyDescent="0.3">
      <c r="A774" s="55"/>
      <c r="B774" s="55"/>
      <c r="C774" s="55"/>
      <c r="D774" s="55"/>
      <c r="E774" s="55"/>
      <c r="F774" s="55"/>
      <c r="G774" s="55"/>
    </row>
    <row r="775" spans="1:7" ht="22.8" x14ac:dyDescent="0.4">
      <c r="A775" s="159" t="s">
        <v>331</v>
      </c>
      <c r="B775" s="159"/>
      <c r="C775" s="159"/>
      <c r="D775" s="159"/>
      <c r="E775" s="159"/>
      <c r="F775" s="159"/>
      <c r="G775" s="159"/>
    </row>
    <row r="776" spans="1:7" ht="22.8" x14ac:dyDescent="0.4">
      <c r="A776" s="56" t="s">
        <v>23</v>
      </c>
      <c r="B776" s="56"/>
      <c r="C776" s="56"/>
      <c r="D776" s="56"/>
      <c r="E776" s="56"/>
      <c r="F776" s="56"/>
      <c r="G776" s="56"/>
    </row>
    <row r="777" spans="1:7" ht="26.4" x14ac:dyDescent="0.3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6" x14ac:dyDescent="0.3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6" x14ac:dyDescent="0.3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6" x14ac:dyDescent="0.3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6" x14ac:dyDescent="0.3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6" x14ac:dyDescent="0.3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6" x14ac:dyDescent="0.3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6" x14ac:dyDescent="0.3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6" x14ac:dyDescent="0.3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6" x14ac:dyDescent="0.3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6" x14ac:dyDescent="0.3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6" x14ac:dyDescent="0.3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6" x14ac:dyDescent="0.3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6" x14ac:dyDescent="0.3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6" x14ac:dyDescent="0.3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6" x14ac:dyDescent="0.3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6" x14ac:dyDescent="0.3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6" x14ac:dyDescent="0.3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6" x14ac:dyDescent="0.3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6" x14ac:dyDescent="0.3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6" x14ac:dyDescent="0.3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6" x14ac:dyDescent="0.3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6" x14ac:dyDescent="0.3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6" x14ac:dyDescent="0.3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6" x14ac:dyDescent="0.3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6" x14ac:dyDescent="0.3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6" x14ac:dyDescent="0.3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6" x14ac:dyDescent="0.3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6" x14ac:dyDescent="0.3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6" x14ac:dyDescent="0.3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6" x14ac:dyDescent="0.3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6" x14ac:dyDescent="0.3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6" x14ac:dyDescent="0.3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6" x14ac:dyDescent="0.3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6" x14ac:dyDescent="0.3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6" x14ac:dyDescent="0.3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6" x14ac:dyDescent="0.3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6" x14ac:dyDescent="0.3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6" x14ac:dyDescent="0.3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6" x14ac:dyDescent="0.3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6" x14ac:dyDescent="0.3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6" x14ac:dyDescent="0.3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6" x14ac:dyDescent="0.3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6" x14ac:dyDescent="0.3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6" x14ac:dyDescent="0.3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6" x14ac:dyDescent="0.3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6" x14ac:dyDescent="0.3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6" x14ac:dyDescent="0.3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6" x14ac:dyDescent="0.3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6" x14ac:dyDescent="0.3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6" x14ac:dyDescent="0.3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6" x14ac:dyDescent="0.3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6" x14ac:dyDescent="0.3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6" x14ac:dyDescent="0.3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6" x14ac:dyDescent="0.3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6" x14ac:dyDescent="0.3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6" x14ac:dyDescent="0.3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6" x14ac:dyDescent="0.3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6" x14ac:dyDescent="0.3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6" x14ac:dyDescent="0.3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6" x14ac:dyDescent="0.3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6" x14ac:dyDescent="0.3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6" x14ac:dyDescent="0.3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6" x14ac:dyDescent="0.3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6" x14ac:dyDescent="0.3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6" x14ac:dyDescent="0.3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6" x14ac:dyDescent="0.3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6" x14ac:dyDescent="0.3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6" x14ac:dyDescent="0.3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6" x14ac:dyDescent="0.3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6" x14ac:dyDescent="0.3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6" x14ac:dyDescent="0.3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6" x14ac:dyDescent="0.3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6" x14ac:dyDescent="0.3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6" x14ac:dyDescent="0.3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6" x14ac:dyDescent="0.3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6" x14ac:dyDescent="0.3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6" x14ac:dyDescent="0.3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6" x14ac:dyDescent="0.3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6" x14ac:dyDescent="0.3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6" x14ac:dyDescent="0.3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6" x14ac:dyDescent="0.3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6" x14ac:dyDescent="0.3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6" x14ac:dyDescent="0.3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6" x14ac:dyDescent="0.3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6" x14ac:dyDescent="0.3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6" x14ac:dyDescent="0.3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6" x14ac:dyDescent="0.3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6" x14ac:dyDescent="0.3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6" x14ac:dyDescent="0.3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6" x14ac:dyDescent="0.3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6" x14ac:dyDescent="0.3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6" x14ac:dyDescent="0.3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6" x14ac:dyDescent="0.3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6" x14ac:dyDescent="0.3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6" x14ac:dyDescent="0.3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6" x14ac:dyDescent="0.3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6" x14ac:dyDescent="0.3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6" x14ac:dyDescent="0.3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6" x14ac:dyDescent="0.3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6" x14ac:dyDescent="0.3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6" x14ac:dyDescent="0.3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6" x14ac:dyDescent="0.3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6" x14ac:dyDescent="0.3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6" x14ac:dyDescent="0.3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6" x14ac:dyDescent="0.3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6" x14ac:dyDescent="0.3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6" x14ac:dyDescent="0.3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6" x14ac:dyDescent="0.3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6" x14ac:dyDescent="0.3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6" x14ac:dyDescent="0.3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6" x14ac:dyDescent="0.3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6" x14ac:dyDescent="0.3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6" x14ac:dyDescent="0.3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6" x14ac:dyDescent="0.3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6" x14ac:dyDescent="0.3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6" x14ac:dyDescent="0.3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6" x14ac:dyDescent="0.3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6" x14ac:dyDescent="0.3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6" x14ac:dyDescent="0.3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6" x14ac:dyDescent="0.3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6" x14ac:dyDescent="0.3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6" x14ac:dyDescent="0.3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6" x14ac:dyDescent="0.3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6" x14ac:dyDescent="0.3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6" x14ac:dyDescent="0.3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6" x14ac:dyDescent="0.3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6" x14ac:dyDescent="0.3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6" x14ac:dyDescent="0.3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6" x14ac:dyDescent="0.3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6" x14ac:dyDescent="0.3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6" x14ac:dyDescent="0.3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6" x14ac:dyDescent="0.3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6" x14ac:dyDescent="0.3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6" x14ac:dyDescent="0.3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6" x14ac:dyDescent="0.3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6" x14ac:dyDescent="0.3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6" x14ac:dyDescent="0.3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6" x14ac:dyDescent="0.3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6" x14ac:dyDescent="0.3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6" x14ac:dyDescent="0.3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6" x14ac:dyDescent="0.3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6" x14ac:dyDescent="0.3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6" x14ac:dyDescent="0.3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6" x14ac:dyDescent="0.3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6" x14ac:dyDescent="0.3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6" x14ac:dyDescent="0.3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6" x14ac:dyDescent="0.3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6" x14ac:dyDescent="0.3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6" x14ac:dyDescent="0.3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6" x14ac:dyDescent="0.3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6" x14ac:dyDescent="0.3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6" x14ac:dyDescent="0.3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6" x14ac:dyDescent="0.3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6" x14ac:dyDescent="0.3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6" x14ac:dyDescent="0.3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6" x14ac:dyDescent="0.3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6" x14ac:dyDescent="0.3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6" x14ac:dyDescent="0.3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6" x14ac:dyDescent="0.3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6" x14ac:dyDescent="0.3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6" x14ac:dyDescent="0.3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6" x14ac:dyDescent="0.3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6" x14ac:dyDescent="0.3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6" x14ac:dyDescent="0.3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6" x14ac:dyDescent="0.3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6" x14ac:dyDescent="0.3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6" x14ac:dyDescent="0.3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6" x14ac:dyDescent="0.3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6" x14ac:dyDescent="0.3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6" x14ac:dyDescent="0.3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6" x14ac:dyDescent="0.3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6" x14ac:dyDescent="0.3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6" x14ac:dyDescent="0.3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6" x14ac:dyDescent="0.3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6" x14ac:dyDescent="0.3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6" x14ac:dyDescent="0.3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6" x14ac:dyDescent="0.3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6" x14ac:dyDescent="0.3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6" x14ac:dyDescent="0.3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6" x14ac:dyDescent="0.3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6" x14ac:dyDescent="0.3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6" x14ac:dyDescent="0.3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6" x14ac:dyDescent="0.3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6" x14ac:dyDescent="0.3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6" x14ac:dyDescent="0.3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6" x14ac:dyDescent="0.3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6" x14ac:dyDescent="0.3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6" x14ac:dyDescent="0.3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6" x14ac:dyDescent="0.3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6" x14ac:dyDescent="0.3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6" x14ac:dyDescent="0.3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6" x14ac:dyDescent="0.3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6" x14ac:dyDescent="0.3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6" x14ac:dyDescent="0.3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6" x14ac:dyDescent="0.3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6" x14ac:dyDescent="0.3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6" x14ac:dyDescent="0.3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6" x14ac:dyDescent="0.3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6" x14ac:dyDescent="0.3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6" x14ac:dyDescent="0.3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6" x14ac:dyDescent="0.3">
      <c r="A978" s="161" t="s">
        <v>330</v>
      </c>
      <c r="B978" s="162"/>
      <c r="C978" s="162"/>
      <c r="D978" s="162"/>
      <c r="E978" s="163"/>
      <c r="F978" s="17">
        <f>SUM(F778:F977)</f>
        <v>86550000</v>
      </c>
      <c r="G978" s="8"/>
    </row>
    <row r="979" spans="1:7" ht="15.6" x14ac:dyDescent="0.3">
      <c r="A979" s="164" t="s">
        <v>609</v>
      </c>
      <c r="B979" s="165"/>
      <c r="C979" s="165"/>
      <c r="D979" s="165"/>
      <c r="E979" s="165"/>
      <c r="F979" s="165"/>
      <c r="G979" s="166"/>
    </row>
    <row r="980" spans="1:7" ht="15.6" x14ac:dyDescent="0.3">
      <c r="A980" s="9"/>
      <c r="B980" s="9"/>
      <c r="C980" s="9"/>
      <c r="D980" s="9"/>
      <c r="E980" s="9"/>
      <c r="F980" s="9"/>
      <c r="G980" s="9"/>
    </row>
    <row r="981" spans="1:7" ht="15.6" x14ac:dyDescent="0.3">
      <c r="A981" s="167" t="s">
        <v>597</v>
      </c>
      <c r="B981" s="167"/>
      <c r="C981" s="167"/>
      <c r="D981" s="167"/>
      <c r="E981" s="167"/>
      <c r="F981" s="167"/>
      <c r="G981" s="167"/>
    </row>
    <row r="982" spans="1:7" ht="15.6" x14ac:dyDescent="0.3">
      <c r="A982" s="168" t="s">
        <v>9</v>
      </c>
      <c r="B982" s="168"/>
      <c r="C982" s="168"/>
      <c r="D982" s="57"/>
      <c r="E982" s="168" t="s">
        <v>10</v>
      </c>
      <c r="F982" s="168"/>
      <c r="G982" s="168"/>
    </row>
    <row r="983" spans="1:7" ht="15.6" x14ac:dyDescent="0.3">
      <c r="A983" s="1"/>
      <c r="B983" s="1"/>
      <c r="C983" s="1"/>
      <c r="D983" s="1"/>
      <c r="E983" s="1"/>
      <c r="F983" s="10"/>
      <c r="G983" s="10"/>
    </row>
    <row r="984" spans="1:7" ht="15.6" x14ac:dyDescent="0.3">
      <c r="A984" s="1"/>
      <c r="B984" s="1"/>
      <c r="C984" s="1"/>
      <c r="D984" s="1"/>
      <c r="E984" s="1"/>
      <c r="F984" s="10"/>
      <c r="G984" s="10"/>
    </row>
    <row r="985" spans="1:7" ht="15.6" x14ac:dyDescent="0.3">
      <c r="A985" s="1"/>
      <c r="B985" s="1"/>
      <c r="C985" s="1"/>
      <c r="D985" s="1"/>
      <c r="E985" s="1"/>
      <c r="F985" s="10"/>
      <c r="G985" s="10"/>
    </row>
    <row r="986" spans="1:7" ht="15.6" x14ac:dyDescent="0.3">
      <c r="A986" s="1"/>
      <c r="B986" s="1"/>
      <c r="C986" s="1"/>
      <c r="D986" s="1"/>
      <c r="E986" s="1"/>
      <c r="F986" s="10"/>
      <c r="G986" s="10"/>
    </row>
    <row r="987" spans="1:7" ht="15.6" x14ac:dyDescent="0.3">
      <c r="A987" s="168" t="s">
        <v>11</v>
      </c>
      <c r="B987" s="168"/>
      <c r="C987" s="168"/>
      <c r="D987" s="57"/>
      <c r="E987" s="168" t="s">
        <v>12</v>
      </c>
      <c r="F987" s="168"/>
      <c r="G987" s="168"/>
    </row>
    <row r="988" spans="1:7" ht="15.6" x14ac:dyDescent="0.3">
      <c r="A988" s="57"/>
      <c r="B988" s="57"/>
      <c r="C988" s="57"/>
      <c r="D988" s="57"/>
      <c r="E988" s="57"/>
      <c r="F988" s="57"/>
      <c r="G988" s="57"/>
    </row>
    <row r="989" spans="1:7" x14ac:dyDescent="0.3">
      <c r="B989" s="160" t="s">
        <v>183</v>
      </c>
      <c r="C989" s="160"/>
      <c r="D989" s="160"/>
    </row>
    <row r="990" spans="1:7" x14ac:dyDescent="0.3">
      <c r="B990" s="160" t="s">
        <v>611</v>
      </c>
      <c r="C990" s="160"/>
      <c r="D990" s="160"/>
    </row>
    <row r="991" spans="1:7" x14ac:dyDescent="0.3">
      <c r="B991" s="38" t="s">
        <v>610</v>
      </c>
      <c r="C991" s="38"/>
      <c r="D991" s="38"/>
    </row>
    <row r="992" spans="1:7" x14ac:dyDescent="0.3">
      <c r="B992" s="38"/>
      <c r="C992" s="38"/>
      <c r="D992" s="38"/>
    </row>
    <row r="993" spans="2:4" x14ac:dyDescent="0.3">
      <c r="B993" s="38"/>
      <c r="C993" s="38"/>
      <c r="D993" s="38"/>
    </row>
    <row r="994" spans="2:4" x14ac:dyDescent="0.3">
      <c r="B994" s="38"/>
      <c r="C994" s="38"/>
      <c r="D994" s="38"/>
    </row>
    <row r="995" spans="2:4" x14ac:dyDescent="0.3">
      <c r="B995" s="38"/>
      <c r="C995" s="38"/>
      <c r="D995" s="38"/>
    </row>
    <row r="996" spans="2:4" x14ac:dyDescent="0.3">
      <c r="B996" s="38"/>
      <c r="C996" s="38"/>
      <c r="D996" s="38"/>
    </row>
    <row r="997" spans="2:4" x14ac:dyDescent="0.3">
      <c r="B997" s="38"/>
      <c r="C997" s="38"/>
      <c r="D997" s="38"/>
    </row>
    <row r="998" spans="2:4" x14ac:dyDescent="0.3">
      <c r="B998" s="38"/>
      <c r="C998" s="38"/>
      <c r="D998" s="38"/>
    </row>
    <row r="999" spans="2:4" x14ac:dyDescent="0.3">
      <c r="B999" s="38"/>
      <c r="C999" s="38"/>
      <c r="D999" s="38"/>
    </row>
    <row r="1000" spans="2:4" x14ac:dyDescent="0.3">
      <c r="B1000" s="38"/>
      <c r="C1000" s="38"/>
      <c r="D1000" s="38"/>
    </row>
    <row r="1009" spans="1:7" ht="18" x14ac:dyDescent="0.35">
      <c r="A1009" s="157" t="s">
        <v>166</v>
      </c>
      <c r="B1009" s="157"/>
      <c r="C1009" s="157"/>
      <c r="D1009" s="157"/>
      <c r="E1009" s="157"/>
      <c r="F1009" s="157"/>
      <c r="G1009" s="157"/>
    </row>
    <row r="1010" spans="1:7" ht="17.399999999999999" x14ac:dyDescent="0.3">
      <c r="A1010" s="158" t="s">
        <v>0</v>
      </c>
      <c r="B1010" s="158"/>
      <c r="C1010" s="158"/>
      <c r="D1010" s="158"/>
      <c r="E1010" s="158"/>
      <c r="F1010" s="158"/>
      <c r="G1010" s="158"/>
    </row>
    <row r="1011" spans="1:7" ht="17.399999999999999" x14ac:dyDescent="0.3">
      <c r="A1011" s="61"/>
      <c r="B1011" s="61"/>
      <c r="C1011" s="61"/>
      <c r="D1011" s="61"/>
      <c r="E1011" s="61"/>
      <c r="F1011" s="61"/>
      <c r="G1011" s="61"/>
    </row>
    <row r="1012" spans="1:7" ht="22.8" x14ac:dyDescent="0.4">
      <c r="A1012" s="159" t="s">
        <v>331</v>
      </c>
      <c r="B1012" s="159"/>
      <c r="C1012" s="159"/>
      <c r="D1012" s="159"/>
      <c r="E1012" s="159"/>
      <c r="F1012" s="159"/>
      <c r="G1012" s="159"/>
    </row>
    <row r="1013" spans="1:7" ht="22.8" x14ac:dyDescent="0.4">
      <c r="A1013" s="62" t="s">
        <v>23</v>
      </c>
      <c r="B1013" s="62"/>
      <c r="C1013" s="62"/>
      <c r="D1013" s="62"/>
      <c r="E1013" s="62"/>
      <c r="F1013" s="62"/>
      <c r="G1013" s="62"/>
    </row>
    <row r="1014" spans="1:7" ht="26.4" x14ac:dyDescent="0.3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6" x14ac:dyDescent="0.3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6" x14ac:dyDescent="0.3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6" x14ac:dyDescent="0.3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6" x14ac:dyDescent="0.3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6" x14ac:dyDescent="0.3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6" x14ac:dyDescent="0.3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6" x14ac:dyDescent="0.3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6" x14ac:dyDescent="0.3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6" x14ac:dyDescent="0.3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6" x14ac:dyDescent="0.3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6" x14ac:dyDescent="0.3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6" x14ac:dyDescent="0.3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6" x14ac:dyDescent="0.3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6" x14ac:dyDescent="0.3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6" x14ac:dyDescent="0.3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6" x14ac:dyDescent="0.3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6" x14ac:dyDescent="0.3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6" x14ac:dyDescent="0.3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6" x14ac:dyDescent="0.3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6" x14ac:dyDescent="0.3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6" x14ac:dyDescent="0.3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6" x14ac:dyDescent="0.3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6" x14ac:dyDescent="0.3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6" x14ac:dyDescent="0.3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6" x14ac:dyDescent="0.3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6" x14ac:dyDescent="0.3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6" x14ac:dyDescent="0.3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6" x14ac:dyDescent="0.3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6" x14ac:dyDescent="0.3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6" x14ac:dyDescent="0.3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6" x14ac:dyDescent="0.3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6" x14ac:dyDescent="0.3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6" x14ac:dyDescent="0.3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6" x14ac:dyDescent="0.3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6" x14ac:dyDescent="0.3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6" x14ac:dyDescent="0.3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6" x14ac:dyDescent="0.3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6" x14ac:dyDescent="0.3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6" x14ac:dyDescent="0.3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6" x14ac:dyDescent="0.3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6" x14ac:dyDescent="0.3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6" x14ac:dyDescent="0.3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6" x14ac:dyDescent="0.3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6" x14ac:dyDescent="0.3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6" x14ac:dyDescent="0.3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6" x14ac:dyDescent="0.3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6" x14ac:dyDescent="0.3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6" x14ac:dyDescent="0.3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6" x14ac:dyDescent="0.3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6" x14ac:dyDescent="0.3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6" x14ac:dyDescent="0.3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6" x14ac:dyDescent="0.3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6" x14ac:dyDescent="0.3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6" x14ac:dyDescent="0.3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6" x14ac:dyDescent="0.3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6" x14ac:dyDescent="0.3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6" x14ac:dyDescent="0.3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6" x14ac:dyDescent="0.3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6" x14ac:dyDescent="0.3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6" x14ac:dyDescent="0.3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6" x14ac:dyDescent="0.3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6" x14ac:dyDescent="0.3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6" x14ac:dyDescent="0.3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6" x14ac:dyDescent="0.3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6" x14ac:dyDescent="0.3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6" x14ac:dyDescent="0.3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6" x14ac:dyDescent="0.3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6" x14ac:dyDescent="0.3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6" x14ac:dyDescent="0.3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6" x14ac:dyDescent="0.3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6" x14ac:dyDescent="0.3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6" x14ac:dyDescent="0.3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6" x14ac:dyDescent="0.3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6" x14ac:dyDescent="0.3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6" x14ac:dyDescent="0.3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6" x14ac:dyDescent="0.3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6" x14ac:dyDescent="0.3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6" x14ac:dyDescent="0.3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6" x14ac:dyDescent="0.3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6" x14ac:dyDescent="0.3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6" x14ac:dyDescent="0.3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6" x14ac:dyDescent="0.3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6" x14ac:dyDescent="0.3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6" x14ac:dyDescent="0.3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6" x14ac:dyDescent="0.3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6" x14ac:dyDescent="0.3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6" x14ac:dyDescent="0.3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6" x14ac:dyDescent="0.3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6" x14ac:dyDescent="0.3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6" x14ac:dyDescent="0.3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6" x14ac:dyDescent="0.3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6" x14ac:dyDescent="0.3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6" x14ac:dyDescent="0.3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6" x14ac:dyDescent="0.3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6" x14ac:dyDescent="0.3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6" x14ac:dyDescent="0.3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6" x14ac:dyDescent="0.3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6" x14ac:dyDescent="0.3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6" x14ac:dyDescent="0.3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6" x14ac:dyDescent="0.3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6" x14ac:dyDescent="0.3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6" x14ac:dyDescent="0.3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6" x14ac:dyDescent="0.3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6" x14ac:dyDescent="0.3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6" x14ac:dyDescent="0.3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6" x14ac:dyDescent="0.3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6" x14ac:dyDescent="0.3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6" x14ac:dyDescent="0.3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6" x14ac:dyDescent="0.3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6" x14ac:dyDescent="0.3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6" x14ac:dyDescent="0.3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6" x14ac:dyDescent="0.3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6" x14ac:dyDescent="0.3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6" x14ac:dyDescent="0.3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6" x14ac:dyDescent="0.3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6" x14ac:dyDescent="0.3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6" x14ac:dyDescent="0.3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6" x14ac:dyDescent="0.3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6" x14ac:dyDescent="0.3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6" x14ac:dyDescent="0.3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6" x14ac:dyDescent="0.3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6" x14ac:dyDescent="0.3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6" x14ac:dyDescent="0.3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6" x14ac:dyDescent="0.3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6" x14ac:dyDescent="0.3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6" x14ac:dyDescent="0.3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6" x14ac:dyDescent="0.3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6" x14ac:dyDescent="0.3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6" x14ac:dyDescent="0.3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6" x14ac:dyDescent="0.3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6" x14ac:dyDescent="0.3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6" x14ac:dyDescent="0.3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6" x14ac:dyDescent="0.3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6" x14ac:dyDescent="0.3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6" x14ac:dyDescent="0.3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6" x14ac:dyDescent="0.3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6" x14ac:dyDescent="0.3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6" x14ac:dyDescent="0.3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6" x14ac:dyDescent="0.3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6" x14ac:dyDescent="0.3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6" x14ac:dyDescent="0.3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6" x14ac:dyDescent="0.3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6" x14ac:dyDescent="0.3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6" x14ac:dyDescent="0.3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6" x14ac:dyDescent="0.3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6" x14ac:dyDescent="0.3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6" x14ac:dyDescent="0.3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6" x14ac:dyDescent="0.3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6" x14ac:dyDescent="0.3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6" x14ac:dyDescent="0.3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6" x14ac:dyDescent="0.3">
      <c r="A1165" s="161" t="s">
        <v>330</v>
      </c>
      <c r="B1165" s="162"/>
      <c r="C1165" s="162"/>
      <c r="D1165" s="162"/>
      <c r="E1165" s="163"/>
      <c r="F1165" s="17">
        <f>SUM(F1015:F1164)</f>
        <v>65040000</v>
      </c>
      <c r="G1165" s="8"/>
    </row>
    <row r="1166" spans="1:7" ht="15.6" x14ac:dyDescent="0.3">
      <c r="A1166" s="164" t="s">
        <v>1103</v>
      </c>
      <c r="B1166" s="165"/>
      <c r="C1166" s="165"/>
      <c r="D1166" s="165"/>
      <c r="E1166" s="165"/>
      <c r="F1166" s="165"/>
      <c r="G1166" s="166"/>
    </row>
    <row r="1167" spans="1:7" ht="15.6" x14ac:dyDescent="0.3">
      <c r="A1167" s="9"/>
      <c r="B1167" s="9"/>
      <c r="C1167" s="9"/>
      <c r="D1167" s="9"/>
      <c r="E1167" s="9"/>
      <c r="F1167" s="9"/>
      <c r="G1167" s="9"/>
    </row>
    <row r="1168" spans="1:7" ht="15.6" x14ac:dyDescent="0.3">
      <c r="A1168" s="167" t="s">
        <v>1104</v>
      </c>
      <c r="B1168" s="167"/>
      <c r="C1168" s="167"/>
      <c r="D1168" s="167"/>
      <c r="E1168" s="167"/>
      <c r="F1168" s="167"/>
      <c r="G1168" s="167"/>
    </row>
    <row r="1169" spans="1:7" ht="15.6" x14ac:dyDescent="0.3">
      <c r="A1169" s="168" t="s">
        <v>9</v>
      </c>
      <c r="B1169" s="168"/>
      <c r="C1169" s="168"/>
      <c r="D1169" s="63"/>
      <c r="E1169" s="168" t="s">
        <v>10</v>
      </c>
      <c r="F1169" s="168"/>
      <c r="G1169" s="168"/>
    </row>
    <row r="1170" spans="1:7" ht="15.6" x14ac:dyDescent="0.3">
      <c r="A1170" s="1"/>
      <c r="B1170" s="1"/>
      <c r="C1170" s="1"/>
      <c r="D1170" s="1"/>
      <c r="E1170" s="1"/>
      <c r="F1170" s="10"/>
      <c r="G1170" s="10"/>
    </row>
    <row r="1171" spans="1:7" ht="15.6" x14ac:dyDescent="0.3">
      <c r="A1171" s="1"/>
      <c r="B1171" s="1"/>
      <c r="C1171" s="1"/>
      <c r="D1171" s="1"/>
      <c r="E1171" s="1"/>
      <c r="F1171" s="10"/>
      <c r="G1171" s="10"/>
    </row>
    <row r="1172" spans="1:7" ht="15.6" x14ac:dyDescent="0.3">
      <c r="A1172" s="1"/>
      <c r="B1172" s="1"/>
      <c r="C1172" s="1"/>
      <c r="D1172" s="1"/>
      <c r="E1172" s="1"/>
      <c r="F1172" s="10"/>
      <c r="G1172" s="10"/>
    </row>
    <row r="1173" spans="1:7" ht="15.6" x14ac:dyDescent="0.3">
      <c r="A1173" s="1"/>
      <c r="B1173" s="1"/>
      <c r="C1173" s="1"/>
      <c r="D1173" s="1"/>
      <c r="E1173" s="1"/>
      <c r="F1173" s="10"/>
      <c r="G1173" s="10"/>
    </row>
    <row r="1174" spans="1:7" ht="15.6" x14ac:dyDescent="0.3">
      <c r="A1174" s="168" t="s">
        <v>11</v>
      </c>
      <c r="B1174" s="168"/>
      <c r="C1174" s="168"/>
      <c r="D1174" s="63"/>
      <c r="E1174" s="168" t="s">
        <v>12</v>
      </c>
      <c r="F1174" s="168"/>
      <c r="G1174" s="168"/>
    </row>
    <row r="1175" spans="1:7" ht="15.6" x14ac:dyDescent="0.3">
      <c r="A1175" s="63"/>
      <c r="B1175" s="63"/>
      <c r="C1175" s="63"/>
      <c r="D1175" s="63"/>
      <c r="E1175" s="63"/>
      <c r="F1175" s="63"/>
      <c r="G1175" s="63"/>
    </row>
    <row r="1176" spans="1:7" x14ac:dyDescent="0.3">
      <c r="B1176" s="160" t="s">
        <v>183</v>
      </c>
      <c r="C1176" s="160"/>
      <c r="D1176" s="160"/>
    </row>
    <row r="1177" spans="1:7" x14ac:dyDescent="0.3">
      <c r="B1177" s="160" t="s">
        <v>1106</v>
      </c>
      <c r="C1177" s="160"/>
      <c r="D1177" s="160"/>
    </row>
    <row r="1178" spans="1:7" x14ac:dyDescent="0.3">
      <c r="B1178" s="38" t="s">
        <v>1105</v>
      </c>
      <c r="C1178" s="38"/>
      <c r="D1178" s="38"/>
    </row>
    <row r="1181" spans="1:7" ht="18" x14ac:dyDescent="0.35">
      <c r="A1181" s="157" t="s">
        <v>166</v>
      </c>
      <c r="B1181" s="157"/>
      <c r="C1181" s="157"/>
      <c r="D1181" s="157"/>
      <c r="E1181" s="157"/>
      <c r="F1181" s="157"/>
      <c r="G1181" s="157"/>
    </row>
    <row r="1182" spans="1:7" ht="17.399999999999999" x14ac:dyDescent="0.3">
      <c r="A1182" s="158" t="s">
        <v>0</v>
      </c>
      <c r="B1182" s="158"/>
      <c r="C1182" s="158"/>
      <c r="D1182" s="158"/>
      <c r="E1182" s="158"/>
      <c r="F1182" s="158"/>
      <c r="G1182" s="158"/>
    </row>
    <row r="1183" spans="1:7" ht="17.399999999999999" x14ac:dyDescent="0.3">
      <c r="A1183" s="74"/>
      <c r="B1183" s="74"/>
      <c r="C1183" s="74"/>
      <c r="D1183" s="74"/>
      <c r="E1183" s="74"/>
      <c r="F1183" s="74"/>
      <c r="G1183" s="74"/>
    </row>
    <row r="1184" spans="1:7" ht="22.8" x14ac:dyDescent="0.4">
      <c r="A1184" s="159" t="s">
        <v>331</v>
      </c>
      <c r="B1184" s="159"/>
      <c r="C1184" s="159"/>
      <c r="D1184" s="159"/>
      <c r="E1184" s="159"/>
      <c r="F1184" s="159"/>
      <c r="G1184" s="159"/>
    </row>
    <row r="1185" spans="1:7" ht="22.8" x14ac:dyDescent="0.4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2" x14ac:dyDescent="0.3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6" x14ac:dyDescent="0.3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6" x14ac:dyDescent="0.3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6" x14ac:dyDescent="0.3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6" x14ac:dyDescent="0.3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6" x14ac:dyDescent="0.3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6" x14ac:dyDescent="0.3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6" x14ac:dyDescent="0.3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6" x14ac:dyDescent="0.3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6" x14ac:dyDescent="0.3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6" x14ac:dyDescent="0.3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6" x14ac:dyDescent="0.3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6" x14ac:dyDescent="0.3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6" x14ac:dyDescent="0.3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6" x14ac:dyDescent="0.3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6" x14ac:dyDescent="0.3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6" x14ac:dyDescent="0.3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6" x14ac:dyDescent="0.3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6" x14ac:dyDescent="0.3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6" x14ac:dyDescent="0.3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6" x14ac:dyDescent="0.3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6" x14ac:dyDescent="0.3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6" x14ac:dyDescent="0.3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6" x14ac:dyDescent="0.3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6" x14ac:dyDescent="0.3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6" x14ac:dyDescent="0.3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6" x14ac:dyDescent="0.3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6" x14ac:dyDescent="0.3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6" x14ac:dyDescent="0.3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6" x14ac:dyDescent="0.3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6" x14ac:dyDescent="0.3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6" x14ac:dyDescent="0.3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6" x14ac:dyDescent="0.3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6" x14ac:dyDescent="0.3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6" x14ac:dyDescent="0.3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6" x14ac:dyDescent="0.3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6" x14ac:dyDescent="0.3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6" x14ac:dyDescent="0.3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6" x14ac:dyDescent="0.3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6" x14ac:dyDescent="0.3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6" x14ac:dyDescent="0.3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6" x14ac:dyDescent="0.3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6" x14ac:dyDescent="0.3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6" x14ac:dyDescent="0.3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6" x14ac:dyDescent="0.3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6" x14ac:dyDescent="0.3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6" x14ac:dyDescent="0.3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6" x14ac:dyDescent="0.3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6" x14ac:dyDescent="0.3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6" x14ac:dyDescent="0.3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6" x14ac:dyDescent="0.3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6" x14ac:dyDescent="0.3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6" x14ac:dyDescent="0.3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6" x14ac:dyDescent="0.3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6" x14ac:dyDescent="0.3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6" x14ac:dyDescent="0.3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6" x14ac:dyDescent="0.3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6" x14ac:dyDescent="0.3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6" x14ac:dyDescent="0.3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6" x14ac:dyDescent="0.3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6" x14ac:dyDescent="0.3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6" x14ac:dyDescent="0.3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6" x14ac:dyDescent="0.3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6" x14ac:dyDescent="0.3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6" x14ac:dyDescent="0.3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6" x14ac:dyDescent="0.3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6" x14ac:dyDescent="0.3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6" x14ac:dyDescent="0.3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6" x14ac:dyDescent="0.3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6" x14ac:dyDescent="0.3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6" x14ac:dyDescent="0.3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6" x14ac:dyDescent="0.3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6" x14ac:dyDescent="0.3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6" x14ac:dyDescent="0.3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6" x14ac:dyDescent="0.3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6" x14ac:dyDescent="0.3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6" x14ac:dyDescent="0.3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6" x14ac:dyDescent="0.3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6" x14ac:dyDescent="0.3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6" x14ac:dyDescent="0.3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6" x14ac:dyDescent="0.3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6" x14ac:dyDescent="0.3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6" x14ac:dyDescent="0.3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6" x14ac:dyDescent="0.3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6" x14ac:dyDescent="0.3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6" x14ac:dyDescent="0.3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6" x14ac:dyDescent="0.3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6" x14ac:dyDescent="0.3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6" x14ac:dyDescent="0.3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6" x14ac:dyDescent="0.3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6" x14ac:dyDescent="0.3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6" x14ac:dyDescent="0.3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6" x14ac:dyDescent="0.3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6" x14ac:dyDescent="0.3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6" x14ac:dyDescent="0.3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6" x14ac:dyDescent="0.3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6" x14ac:dyDescent="0.3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6" x14ac:dyDescent="0.3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6" x14ac:dyDescent="0.3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6" x14ac:dyDescent="0.3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6" x14ac:dyDescent="0.3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6" x14ac:dyDescent="0.3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6" x14ac:dyDescent="0.3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6" x14ac:dyDescent="0.3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6" x14ac:dyDescent="0.3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6" x14ac:dyDescent="0.3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6" x14ac:dyDescent="0.3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6" x14ac:dyDescent="0.3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6" x14ac:dyDescent="0.3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6" x14ac:dyDescent="0.3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6" x14ac:dyDescent="0.3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6" x14ac:dyDescent="0.3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6" x14ac:dyDescent="0.3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6" x14ac:dyDescent="0.3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6" x14ac:dyDescent="0.3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6" x14ac:dyDescent="0.3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6" x14ac:dyDescent="0.3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6" x14ac:dyDescent="0.3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6" x14ac:dyDescent="0.3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6" x14ac:dyDescent="0.3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6" x14ac:dyDescent="0.3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6" x14ac:dyDescent="0.3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6" x14ac:dyDescent="0.3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6" x14ac:dyDescent="0.3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6" x14ac:dyDescent="0.3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6" x14ac:dyDescent="0.3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6" x14ac:dyDescent="0.3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6" x14ac:dyDescent="0.3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6" x14ac:dyDescent="0.3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6" x14ac:dyDescent="0.3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6" x14ac:dyDescent="0.3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6" x14ac:dyDescent="0.3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6" x14ac:dyDescent="0.3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6" x14ac:dyDescent="0.3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6" x14ac:dyDescent="0.3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6" x14ac:dyDescent="0.3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6" x14ac:dyDescent="0.3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6" x14ac:dyDescent="0.3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6" x14ac:dyDescent="0.3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6" x14ac:dyDescent="0.3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6" x14ac:dyDescent="0.3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6" x14ac:dyDescent="0.3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6" x14ac:dyDescent="0.3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6" x14ac:dyDescent="0.3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6" x14ac:dyDescent="0.3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6" x14ac:dyDescent="0.3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6" x14ac:dyDescent="0.3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6" x14ac:dyDescent="0.3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6" x14ac:dyDescent="0.3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6" x14ac:dyDescent="0.3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6" x14ac:dyDescent="0.3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6" x14ac:dyDescent="0.3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6" x14ac:dyDescent="0.3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6" x14ac:dyDescent="0.3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6" x14ac:dyDescent="0.3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6" x14ac:dyDescent="0.3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6" x14ac:dyDescent="0.3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6" x14ac:dyDescent="0.3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6" x14ac:dyDescent="0.3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6" x14ac:dyDescent="0.3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6" x14ac:dyDescent="0.3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6" x14ac:dyDescent="0.3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6" x14ac:dyDescent="0.3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6" x14ac:dyDescent="0.3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6" x14ac:dyDescent="0.3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6" x14ac:dyDescent="0.3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6" x14ac:dyDescent="0.3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6" x14ac:dyDescent="0.3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6" x14ac:dyDescent="0.3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6" x14ac:dyDescent="0.3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6" x14ac:dyDescent="0.3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6" x14ac:dyDescent="0.3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6" x14ac:dyDescent="0.3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6" x14ac:dyDescent="0.3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6" x14ac:dyDescent="0.3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6" x14ac:dyDescent="0.3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6" x14ac:dyDescent="0.3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6" x14ac:dyDescent="0.3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6" x14ac:dyDescent="0.3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6" x14ac:dyDescent="0.3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6" x14ac:dyDescent="0.3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6" x14ac:dyDescent="0.3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6" x14ac:dyDescent="0.3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6" x14ac:dyDescent="0.3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6" x14ac:dyDescent="0.3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6" x14ac:dyDescent="0.3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6" x14ac:dyDescent="0.3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15.6" x14ac:dyDescent="0.3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6" x14ac:dyDescent="0.3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6" x14ac:dyDescent="0.3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6" x14ac:dyDescent="0.3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6" x14ac:dyDescent="0.3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6" x14ac:dyDescent="0.3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6" x14ac:dyDescent="0.3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6" x14ac:dyDescent="0.3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6" x14ac:dyDescent="0.3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6" x14ac:dyDescent="0.3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6" x14ac:dyDescent="0.3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6" x14ac:dyDescent="0.3">
      <c r="A1384" s="161" t="s">
        <v>330</v>
      </c>
      <c r="B1384" s="162"/>
      <c r="C1384" s="162"/>
      <c r="D1384" s="162"/>
      <c r="E1384" s="163"/>
      <c r="F1384" s="77">
        <f>SUM(F1187:F1383)</f>
        <v>102405000</v>
      </c>
      <c r="G1384" s="8"/>
    </row>
    <row r="1385" spans="1:7" ht="15.6" x14ac:dyDescent="0.3">
      <c r="A1385" s="164" t="s">
        <v>1561</v>
      </c>
      <c r="B1385" s="165"/>
      <c r="C1385" s="165"/>
      <c r="D1385" s="165"/>
      <c r="E1385" s="165"/>
      <c r="F1385" s="165"/>
      <c r="G1385" s="166"/>
    </row>
    <row r="1386" spans="1:7" ht="15.6" x14ac:dyDescent="0.3">
      <c r="A1386" s="9"/>
      <c r="B1386" s="9"/>
      <c r="C1386" s="9"/>
      <c r="D1386" s="9"/>
      <c r="E1386" s="9"/>
      <c r="F1386" s="9"/>
      <c r="G1386" s="9"/>
    </row>
    <row r="1387" spans="1:7" ht="15.6" x14ac:dyDescent="0.3">
      <c r="A1387" s="167" t="s">
        <v>1560</v>
      </c>
      <c r="B1387" s="167"/>
      <c r="C1387" s="167"/>
      <c r="D1387" s="167"/>
      <c r="E1387" s="167"/>
      <c r="F1387" s="167"/>
      <c r="G1387" s="167"/>
    </row>
    <row r="1388" spans="1:7" ht="15.6" x14ac:dyDescent="0.3">
      <c r="A1388" s="168" t="s">
        <v>9</v>
      </c>
      <c r="B1388" s="168"/>
      <c r="C1388" s="168"/>
      <c r="D1388" s="76"/>
      <c r="E1388" s="168" t="s">
        <v>10</v>
      </c>
      <c r="F1388" s="168"/>
      <c r="G1388" s="168"/>
    </row>
    <row r="1389" spans="1:7" ht="15.6" x14ac:dyDescent="0.3">
      <c r="A1389" s="1"/>
      <c r="B1389" s="1"/>
      <c r="C1389" s="1"/>
      <c r="D1389" s="1"/>
      <c r="E1389" s="1"/>
      <c r="F1389" s="10"/>
      <c r="G1389" s="10"/>
    </row>
    <row r="1390" spans="1:7" ht="15.6" x14ac:dyDescent="0.3">
      <c r="A1390" s="1"/>
      <c r="B1390" s="1"/>
      <c r="C1390" s="1"/>
      <c r="D1390" s="1"/>
      <c r="E1390" s="1"/>
      <c r="F1390" s="10"/>
      <c r="G1390" s="10"/>
    </row>
    <row r="1391" spans="1:7" ht="15.6" x14ac:dyDescent="0.3">
      <c r="A1391" s="1"/>
      <c r="B1391" s="1"/>
      <c r="C1391" s="1"/>
      <c r="D1391" s="1"/>
      <c r="E1391" s="1"/>
      <c r="F1391" s="10"/>
      <c r="G1391" s="10"/>
    </row>
    <row r="1392" spans="1:7" ht="15.6" x14ac:dyDescent="0.3">
      <c r="A1392" s="1"/>
      <c r="B1392" s="1"/>
      <c r="C1392" s="1"/>
      <c r="D1392" s="1"/>
      <c r="E1392" s="1"/>
      <c r="F1392" s="10"/>
      <c r="G1392" s="10"/>
    </row>
    <row r="1393" spans="1:7" ht="15.6" x14ac:dyDescent="0.3">
      <c r="A1393" s="168" t="s">
        <v>11</v>
      </c>
      <c r="B1393" s="168"/>
      <c r="C1393" s="168"/>
      <c r="D1393" s="76"/>
      <c r="E1393" s="168" t="s">
        <v>12</v>
      </c>
      <c r="F1393" s="168"/>
      <c r="G1393" s="168"/>
    </row>
    <row r="1394" spans="1:7" ht="15.6" x14ac:dyDescent="0.3">
      <c r="A1394" s="76"/>
      <c r="B1394" s="76"/>
      <c r="C1394" s="76"/>
      <c r="D1394" s="76"/>
      <c r="E1394" s="76"/>
      <c r="F1394" s="76"/>
      <c r="G1394" s="76"/>
    </row>
    <row r="1395" spans="1:7" ht="15.6" x14ac:dyDescent="0.3">
      <c r="A1395" s="76"/>
      <c r="B1395" s="76"/>
      <c r="C1395" s="76"/>
      <c r="D1395" s="76"/>
      <c r="E1395" s="76"/>
      <c r="F1395" s="76"/>
      <c r="G1395" s="76"/>
    </row>
    <row r="1396" spans="1:7" x14ac:dyDescent="0.3">
      <c r="B1396" s="160" t="s">
        <v>183</v>
      </c>
      <c r="C1396" s="160"/>
      <c r="D1396" s="160"/>
    </row>
    <row r="1397" spans="1:7" x14ac:dyDescent="0.3">
      <c r="B1397" s="160" t="s">
        <v>1558</v>
      </c>
      <c r="C1397" s="160"/>
      <c r="D1397" s="160"/>
      <c r="E1397" s="160"/>
    </row>
    <row r="1398" spans="1:7" x14ac:dyDescent="0.3">
      <c r="B1398" s="160" t="s">
        <v>1562</v>
      </c>
      <c r="C1398" s="160"/>
      <c r="D1398" s="160"/>
      <c r="E1398" s="160"/>
    </row>
    <row r="1399" spans="1:7" x14ac:dyDescent="0.3">
      <c r="B1399" s="160" t="s">
        <v>1563</v>
      </c>
      <c r="C1399" s="160"/>
      <c r="D1399" s="160"/>
    </row>
    <row r="1400" spans="1:7" x14ac:dyDescent="0.3">
      <c r="B1400" s="73" t="s">
        <v>1492</v>
      </c>
      <c r="C1400" s="73"/>
      <c r="D1400" s="73"/>
    </row>
    <row r="1401" spans="1:7" x14ac:dyDescent="0.3">
      <c r="B1401" s="38" t="s">
        <v>1559</v>
      </c>
      <c r="C1401" s="38"/>
      <c r="D1401" s="38"/>
    </row>
    <row r="1454" spans="1:7" ht="18" x14ac:dyDescent="0.35">
      <c r="A1454" s="157" t="s">
        <v>166</v>
      </c>
      <c r="B1454" s="157"/>
      <c r="C1454" s="157"/>
      <c r="D1454" s="157"/>
      <c r="E1454" s="157"/>
      <c r="F1454" s="157"/>
      <c r="G1454" s="157"/>
    </row>
    <row r="1455" spans="1:7" ht="17.399999999999999" x14ac:dyDescent="0.3">
      <c r="A1455" s="158" t="s">
        <v>0</v>
      </c>
      <c r="B1455" s="158"/>
      <c r="C1455" s="158"/>
      <c r="D1455" s="158"/>
      <c r="E1455" s="158"/>
      <c r="F1455" s="158"/>
      <c r="G1455" s="158"/>
    </row>
    <row r="1456" spans="1:7" ht="17.399999999999999" x14ac:dyDescent="0.3">
      <c r="A1456" s="91"/>
      <c r="B1456" s="91"/>
      <c r="C1456" s="91"/>
      <c r="D1456" s="91"/>
      <c r="E1456" s="91"/>
      <c r="F1456" s="91"/>
      <c r="G1456" s="91"/>
    </row>
    <row r="1457" spans="1:7" ht="22.8" x14ac:dyDescent="0.4">
      <c r="A1457" s="159" t="s">
        <v>1565</v>
      </c>
      <c r="B1457" s="159"/>
      <c r="C1457" s="159"/>
      <c r="D1457" s="159"/>
      <c r="E1457" s="159"/>
      <c r="F1457" s="159"/>
      <c r="G1457" s="159"/>
    </row>
    <row r="1458" spans="1:7" ht="22.8" x14ac:dyDescent="0.4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2" x14ac:dyDescent="0.3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6" x14ac:dyDescent="0.3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6" x14ac:dyDescent="0.3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6" x14ac:dyDescent="0.3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6" x14ac:dyDescent="0.3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6" x14ac:dyDescent="0.3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6" x14ac:dyDescent="0.3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6" x14ac:dyDescent="0.3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6" x14ac:dyDescent="0.3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6" x14ac:dyDescent="0.3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6" x14ac:dyDescent="0.3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6" x14ac:dyDescent="0.3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6" x14ac:dyDescent="0.3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6" x14ac:dyDescent="0.3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6" x14ac:dyDescent="0.3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6" x14ac:dyDescent="0.3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6" x14ac:dyDescent="0.3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6" x14ac:dyDescent="0.3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6" x14ac:dyDescent="0.3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6" x14ac:dyDescent="0.3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6" x14ac:dyDescent="0.3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6" x14ac:dyDescent="0.3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6" x14ac:dyDescent="0.3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6" x14ac:dyDescent="0.3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6" x14ac:dyDescent="0.3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6" x14ac:dyDescent="0.3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6" x14ac:dyDescent="0.3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6" x14ac:dyDescent="0.3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6" x14ac:dyDescent="0.3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6" x14ac:dyDescent="0.3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6" x14ac:dyDescent="0.3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6" x14ac:dyDescent="0.3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6" x14ac:dyDescent="0.3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6" x14ac:dyDescent="0.3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6" x14ac:dyDescent="0.3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6" x14ac:dyDescent="0.3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6" x14ac:dyDescent="0.3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6" x14ac:dyDescent="0.3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6" x14ac:dyDescent="0.3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6" x14ac:dyDescent="0.3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6" x14ac:dyDescent="0.3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6" x14ac:dyDescent="0.3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6" x14ac:dyDescent="0.3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6" x14ac:dyDescent="0.3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6" x14ac:dyDescent="0.3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6" x14ac:dyDescent="0.3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6" x14ac:dyDescent="0.3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6" x14ac:dyDescent="0.3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6" x14ac:dyDescent="0.3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6" x14ac:dyDescent="0.3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6" x14ac:dyDescent="0.3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6" x14ac:dyDescent="0.3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6" x14ac:dyDescent="0.3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6" x14ac:dyDescent="0.3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6" x14ac:dyDescent="0.3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6" x14ac:dyDescent="0.3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6" x14ac:dyDescent="0.3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6" x14ac:dyDescent="0.3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6" x14ac:dyDescent="0.3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6" x14ac:dyDescent="0.3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6" x14ac:dyDescent="0.3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6" x14ac:dyDescent="0.3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6" x14ac:dyDescent="0.3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6" x14ac:dyDescent="0.3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6" x14ac:dyDescent="0.3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6" x14ac:dyDescent="0.3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6" x14ac:dyDescent="0.3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6" x14ac:dyDescent="0.3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6" x14ac:dyDescent="0.3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6" x14ac:dyDescent="0.3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6" x14ac:dyDescent="0.3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6" x14ac:dyDescent="0.3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6" x14ac:dyDescent="0.3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6" x14ac:dyDescent="0.3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6" x14ac:dyDescent="0.3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6" x14ac:dyDescent="0.3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6" x14ac:dyDescent="0.3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6" x14ac:dyDescent="0.3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6" x14ac:dyDescent="0.3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6" x14ac:dyDescent="0.3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6" x14ac:dyDescent="0.3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6" x14ac:dyDescent="0.3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6" x14ac:dyDescent="0.3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6" x14ac:dyDescent="0.3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6" x14ac:dyDescent="0.3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6" x14ac:dyDescent="0.3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6" x14ac:dyDescent="0.3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6" x14ac:dyDescent="0.3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6" x14ac:dyDescent="0.3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6" x14ac:dyDescent="0.3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6" x14ac:dyDescent="0.3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6" x14ac:dyDescent="0.3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6" x14ac:dyDescent="0.3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6" x14ac:dyDescent="0.3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6" x14ac:dyDescent="0.3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6" x14ac:dyDescent="0.3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6" x14ac:dyDescent="0.3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6" x14ac:dyDescent="0.3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6" x14ac:dyDescent="0.3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6" x14ac:dyDescent="0.3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6" x14ac:dyDescent="0.3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6" x14ac:dyDescent="0.3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6" x14ac:dyDescent="0.3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6" x14ac:dyDescent="0.3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6" x14ac:dyDescent="0.3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6" x14ac:dyDescent="0.3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6" x14ac:dyDescent="0.3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6" x14ac:dyDescent="0.3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6" x14ac:dyDescent="0.3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6" x14ac:dyDescent="0.3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6" x14ac:dyDescent="0.3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6" x14ac:dyDescent="0.3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6" x14ac:dyDescent="0.3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6" x14ac:dyDescent="0.3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6" x14ac:dyDescent="0.3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6" x14ac:dyDescent="0.3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6" x14ac:dyDescent="0.3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6" x14ac:dyDescent="0.3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6" x14ac:dyDescent="0.3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6" x14ac:dyDescent="0.3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6" x14ac:dyDescent="0.3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6" x14ac:dyDescent="0.3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6" x14ac:dyDescent="0.3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6" x14ac:dyDescent="0.3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6" x14ac:dyDescent="0.3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6" x14ac:dyDescent="0.3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6" x14ac:dyDescent="0.3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6" x14ac:dyDescent="0.3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6" x14ac:dyDescent="0.3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6" x14ac:dyDescent="0.3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6" x14ac:dyDescent="0.3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6" x14ac:dyDescent="0.3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6" x14ac:dyDescent="0.3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6" x14ac:dyDescent="0.3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6" x14ac:dyDescent="0.3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6" x14ac:dyDescent="0.3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6" x14ac:dyDescent="0.3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6" x14ac:dyDescent="0.3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6" x14ac:dyDescent="0.3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6" x14ac:dyDescent="0.3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6" x14ac:dyDescent="0.3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6" x14ac:dyDescent="0.3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6" x14ac:dyDescent="0.3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6" x14ac:dyDescent="0.3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6" x14ac:dyDescent="0.3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6" x14ac:dyDescent="0.3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6" x14ac:dyDescent="0.3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6" x14ac:dyDescent="0.3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6" x14ac:dyDescent="0.3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6" x14ac:dyDescent="0.3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6" x14ac:dyDescent="0.3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6" x14ac:dyDescent="0.3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6" x14ac:dyDescent="0.3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6" x14ac:dyDescent="0.3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6" x14ac:dyDescent="0.3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6" x14ac:dyDescent="0.3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6" x14ac:dyDescent="0.3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6" x14ac:dyDescent="0.3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6" x14ac:dyDescent="0.3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6" x14ac:dyDescent="0.3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6" x14ac:dyDescent="0.3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6" x14ac:dyDescent="0.3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6" x14ac:dyDescent="0.3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6" x14ac:dyDescent="0.3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6" x14ac:dyDescent="0.3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6" x14ac:dyDescent="0.3">
      <c r="A1624" s="161" t="s">
        <v>330</v>
      </c>
      <c r="B1624" s="162"/>
      <c r="C1624" s="162"/>
      <c r="D1624" s="162"/>
      <c r="E1624" s="163"/>
      <c r="F1624" s="77">
        <f>SUM(F1460:F1623)</f>
        <v>79195000</v>
      </c>
      <c r="G1624" s="8"/>
    </row>
    <row r="1625" spans="1:7" ht="15.6" x14ac:dyDescent="0.3">
      <c r="A1625" s="164" t="s">
        <v>2424</v>
      </c>
      <c r="B1625" s="165"/>
      <c r="C1625" s="165"/>
      <c r="D1625" s="165"/>
      <c r="E1625" s="165"/>
      <c r="F1625" s="165"/>
      <c r="G1625" s="166"/>
    </row>
    <row r="1626" spans="1:7" ht="15.6" x14ac:dyDescent="0.3">
      <c r="A1626" s="9"/>
      <c r="B1626" s="9"/>
      <c r="C1626" s="9"/>
      <c r="D1626" s="9"/>
      <c r="E1626" s="9"/>
      <c r="F1626" s="9"/>
      <c r="G1626" s="9"/>
    </row>
    <row r="1627" spans="1:7" ht="15.6" x14ac:dyDescent="0.3">
      <c r="A1627" s="167" t="s">
        <v>2140</v>
      </c>
      <c r="B1627" s="167"/>
      <c r="C1627" s="167"/>
      <c r="D1627" s="167"/>
      <c r="E1627" s="167"/>
      <c r="F1627" s="167"/>
      <c r="G1627" s="167"/>
    </row>
    <row r="1628" spans="1:7" ht="15.6" x14ac:dyDescent="0.3">
      <c r="A1628" s="168" t="s">
        <v>9</v>
      </c>
      <c r="B1628" s="168"/>
      <c r="C1628" s="168"/>
      <c r="D1628" s="94"/>
      <c r="E1628" s="168" t="s">
        <v>10</v>
      </c>
      <c r="F1628" s="168"/>
      <c r="G1628" s="168"/>
    </row>
    <row r="1629" spans="1:7" ht="15.6" x14ac:dyDescent="0.3">
      <c r="A1629" s="1"/>
      <c r="B1629" s="1"/>
      <c r="C1629" s="1"/>
      <c r="D1629" s="1"/>
      <c r="E1629" s="1"/>
      <c r="F1629" s="10"/>
      <c r="G1629" s="10"/>
    </row>
    <row r="1630" spans="1:7" ht="15.6" x14ac:dyDescent="0.3">
      <c r="A1630" s="1"/>
      <c r="B1630" s="1"/>
      <c r="C1630" s="1"/>
      <c r="D1630" s="1"/>
      <c r="E1630" s="1"/>
      <c r="F1630" s="10"/>
      <c r="G1630" s="10"/>
    </row>
    <row r="1631" spans="1:7" ht="15.6" x14ac:dyDescent="0.3">
      <c r="A1631" s="1"/>
      <c r="B1631" s="1"/>
      <c r="C1631" s="1"/>
      <c r="D1631" s="1"/>
      <c r="E1631" s="1"/>
      <c r="F1631" s="10"/>
      <c r="G1631" s="10"/>
    </row>
    <row r="1632" spans="1:7" ht="15.6" x14ac:dyDescent="0.3">
      <c r="A1632" s="1"/>
      <c r="B1632" s="1"/>
      <c r="C1632" s="1"/>
      <c r="D1632" s="1"/>
      <c r="E1632" s="1"/>
      <c r="F1632" s="10"/>
      <c r="G1632" s="10"/>
    </row>
    <row r="1633" spans="1:7" ht="15.6" x14ac:dyDescent="0.3">
      <c r="A1633" s="168" t="s">
        <v>11</v>
      </c>
      <c r="B1633" s="168"/>
      <c r="C1633" s="168"/>
      <c r="D1633" s="94"/>
      <c r="E1633" s="168" t="s">
        <v>12</v>
      </c>
      <c r="F1633" s="168"/>
      <c r="G1633" s="168"/>
    </row>
    <row r="1634" spans="1:7" ht="15.6" x14ac:dyDescent="0.3">
      <c r="A1634" s="94"/>
      <c r="B1634" s="94"/>
      <c r="C1634" s="94"/>
      <c r="D1634" s="94"/>
      <c r="E1634" s="94"/>
      <c r="F1634" s="94"/>
      <c r="G1634" s="94"/>
    </row>
    <row r="1635" spans="1:7" ht="15.6" x14ac:dyDescent="0.3">
      <c r="A1635" s="94"/>
      <c r="B1635" s="94"/>
      <c r="C1635" s="94"/>
      <c r="D1635" s="94"/>
      <c r="E1635" s="94"/>
      <c r="F1635" s="94"/>
      <c r="G1635" s="94"/>
    </row>
    <row r="1636" spans="1:7" x14ac:dyDescent="0.3">
      <c r="B1636" s="160" t="s">
        <v>183</v>
      </c>
      <c r="C1636" s="160"/>
      <c r="D1636" s="160"/>
    </row>
    <row r="1637" spans="1:7" x14ac:dyDescent="0.3">
      <c r="B1637" s="93" t="s">
        <v>2135</v>
      </c>
      <c r="C1637" s="93"/>
      <c r="D1637" s="93"/>
    </row>
    <row r="1638" spans="1:7" x14ac:dyDescent="0.3">
      <c r="B1638" s="93" t="s">
        <v>2131</v>
      </c>
      <c r="C1638" s="93"/>
      <c r="D1638" s="93"/>
      <c r="E1638" s="93"/>
      <c r="F1638" s="93"/>
    </row>
    <row r="1639" spans="1:7" x14ac:dyDescent="0.3">
      <c r="B1639" s="93" t="s">
        <v>2425</v>
      </c>
      <c r="C1639" s="93"/>
      <c r="D1639" s="93"/>
      <c r="E1639" s="93"/>
    </row>
    <row r="1640" spans="1:7" x14ac:dyDescent="0.3">
      <c r="B1640" s="160" t="s">
        <v>2139</v>
      </c>
      <c r="C1640" s="160"/>
      <c r="D1640" s="160"/>
    </row>
    <row r="1641" spans="1:7" x14ac:dyDescent="0.3">
      <c r="B1641" s="93" t="s">
        <v>2132</v>
      </c>
      <c r="C1641" s="93"/>
      <c r="D1641" s="93"/>
    </row>
    <row r="1642" spans="1:7" x14ac:dyDescent="0.3">
      <c r="B1642" s="93" t="s">
        <v>2134</v>
      </c>
      <c r="C1642" s="93"/>
      <c r="D1642" s="93"/>
    </row>
    <row r="1643" spans="1:7" x14ac:dyDescent="0.3">
      <c r="B1643" s="93" t="s">
        <v>2133</v>
      </c>
      <c r="C1643" s="93"/>
      <c r="D1643" s="38"/>
    </row>
    <row r="1644" spans="1:7" x14ac:dyDescent="0.3">
      <c r="B1644" s="93" t="s">
        <v>2138</v>
      </c>
    </row>
  </sheetData>
  <mergeCells count="111"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130" zoomScaleNormal="100" workbookViewId="0">
      <selection activeCell="F142" sqref="F142"/>
    </sheetView>
  </sheetViews>
  <sheetFormatPr defaultRowHeight="14.4" x14ac:dyDescent="0.3"/>
  <cols>
    <col min="1" max="1" width="5.33203125" customWidth="1"/>
    <col min="2" max="2" width="10.5546875" customWidth="1"/>
    <col min="3" max="3" width="17.88671875" customWidth="1"/>
    <col min="4" max="4" width="7.44140625" customWidth="1"/>
    <col min="5" max="5" width="20.33203125" customWidth="1"/>
    <col min="6" max="6" width="11.21875" customWidth="1"/>
    <col min="7" max="7" width="14.33203125" customWidth="1"/>
    <col min="9" max="9" width="11.109375" bestFit="1" customWidth="1"/>
    <col min="10" max="10" width="12.5546875" customWidth="1"/>
  </cols>
  <sheetData>
    <row r="1" spans="1:7" ht="18" x14ac:dyDescent="0.35">
      <c r="A1" s="157" t="s">
        <v>166</v>
      </c>
      <c r="B1" s="157"/>
      <c r="C1" s="157"/>
      <c r="D1" s="157"/>
      <c r="E1" s="157"/>
      <c r="F1" s="157"/>
      <c r="G1" s="157"/>
    </row>
    <row r="2" spans="1:7" ht="17.399999999999999" x14ac:dyDescent="0.3">
      <c r="A2" s="158" t="s">
        <v>0</v>
      </c>
      <c r="B2" s="158"/>
      <c r="C2" s="158"/>
      <c r="D2" s="158"/>
      <c r="E2" s="158"/>
      <c r="F2" s="158"/>
      <c r="G2" s="158"/>
    </row>
    <row r="3" spans="1:7" ht="17.399999999999999" x14ac:dyDescent="0.3">
      <c r="A3" s="66"/>
      <c r="B3" s="66"/>
      <c r="C3" s="66"/>
      <c r="D3" s="66"/>
      <c r="E3" s="66"/>
      <c r="F3" s="66"/>
      <c r="G3" s="66"/>
    </row>
    <row r="4" spans="1:7" ht="22.8" x14ac:dyDescent="0.4">
      <c r="A4" s="159" t="s">
        <v>331</v>
      </c>
      <c r="B4" s="159"/>
      <c r="C4" s="159"/>
      <c r="D4" s="159"/>
      <c r="E4" s="159"/>
      <c r="F4" s="159"/>
      <c r="G4" s="159"/>
    </row>
    <row r="5" spans="1:7" ht="22.8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" customHeight="1" x14ac:dyDescent="0.3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" customHeight="1" x14ac:dyDescent="0.3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" customHeight="1" x14ac:dyDescent="0.3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" customHeight="1" x14ac:dyDescent="0.3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" customHeight="1" x14ac:dyDescent="0.3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" customHeight="1" x14ac:dyDescent="0.3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" customHeight="1" x14ac:dyDescent="0.3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" customHeight="1" x14ac:dyDescent="0.3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" customHeight="1" x14ac:dyDescent="0.3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" customHeight="1" x14ac:dyDescent="0.3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" customHeight="1" x14ac:dyDescent="0.3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" customHeight="1" x14ac:dyDescent="0.3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" customHeight="1" x14ac:dyDescent="0.3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" customHeight="1" x14ac:dyDescent="0.3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" customHeight="1" x14ac:dyDescent="0.3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" customHeight="1" x14ac:dyDescent="0.3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" customHeight="1" x14ac:dyDescent="0.3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" customHeight="1" x14ac:dyDescent="0.3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" customHeight="1" x14ac:dyDescent="0.3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" customHeight="1" x14ac:dyDescent="0.3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" customHeight="1" x14ac:dyDescent="0.3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" customHeight="1" x14ac:dyDescent="0.3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" customHeight="1" x14ac:dyDescent="0.3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" customHeight="1" x14ac:dyDescent="0.3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" customHeight="1" x14ac:dyDescent="0.3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" customHeight="1" x14ac:dyDescent="0.3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" customHeight="1" x14ac:dyDescent="0.3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" customHeight="1" x14ac:dyDescent="0.3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" customHeight="1" x14ac:dyDescent="0.3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" customHeight="1" x14ac:dyDescent="0.3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" customHeight="1" x14ac:dyDescent="0.3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" customHeight="1" x14ac:dyDescent="0.3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" customHeight="1" x14ac:dyDescent="0.3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" customHeight="1" x14ac:dyDescent="0.3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" customHeight="1" x14ac:dyDescent="0.3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" customHeight="1" x14ac:dyDescent="0.3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" customHeight="1" x14ac:dyDescent="0.3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" customHeight="1" x14ac:dyDescent="0.3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" customHeight="1" x14ac:dyDescent="0.3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" customHeight="1" x14ac:dyDescent="0.3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" customHeight="1" x14ac:dyDescent="0.3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" customHeight="1" x14ac:dyDescent="0.3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" customHeight="1" x14ac:dyDescent="0.3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" customHeight="1" x14ac:dyDescent="0.3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" customHeight="1" x14ac:dyDescent="0.3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" customHeight="1" x14ac:dyDescent="0.3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" customHeight="1" x14ac:dyDescent="0.3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" customHeight="1" x14ac:dyDescent="0.3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" customHeight="1" x14ac:dyDescent="0.3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" customHeight="1" x14ac:dyDescent="0.3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" customHeight="1" x14ac:dyDescent="0.3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" customHeight="1" x14ac:dyDescent="0.3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" customHeight="1" x14ac:dyDescent="0.3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" customHeight="1" x14ac:dyDescent="0.3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" customHeight="1" x14ac:dyDescent="0.3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" customHeight="1" x14ac:dyDescent="0.3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" customHeight="1" x14ac:dyDescent="0.3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" customHeight="1" x14ac:dyDescent="0.3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" customHeight="1" x14ac:dyDescent="0.3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" customHeight="1" x14ac:dyDescent="0.3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" customHeight="1" x14ac:dyDescent="0.3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" customHeight="1" x14ac:dyDescent="0.3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" customHeight="1" x14ac:dyDescent="0.3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" customHeight="1" x14ac:dyDescent="0.3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" customHeight="1" x14ac:dyDescent="0.3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" customHeight="1" x14ac:dyDescent="0.3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" customHeight="1" x14ac:dyDescent="0.3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" customHeight="1" x14ac:dyDescent="0.3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" customHeight="1" x14ac:dyDescent="0.3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" customHeight="1" x14ac:dyDescent="0.3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" customHeight="1" x14ac:dyDescent="0.3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" customHeight="1" x14ac:dyDescent="0.3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" customHeight="1" x14ac:dyDescent="0.3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" customHeight="1" x14ac:dyDescent="0.3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" customHeight="1" x14ac:dyDescent="0.3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" customHeight="1" x14ac:dyDescent="0.3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" customHeight="1" x14ac:dyDescent="0.3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" customHeight="1" x14ac:dyDescent="0.3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" customHeight="1" x14ac:dyDescent="0.3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" customHeight="1" x14ac:dyDescent="0.3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" customHeight="1" x14ac:dyDescent="0.3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" customHeight="1" x14ac:dyDescent="0.3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" customHeight="1" x14ac:dyDescent="0.3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" customHeight="1" x14ac:dyDescent="0.3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" customHeight="1" x14ac:dyDescent="0.3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" customHeight="1" x14ac:dyDescent="0.3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" customHeight="1" x14ac:dyDescent="0.3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" customHeight="1" x14ac:dyDescent="0.3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" customHeight="1" x14ac:dyDescent="0.3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" customHeight="1" x14ac:dyDescent="0.3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" customHeight="1" x14ac:dyDescent="0.3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" customHeight="1" x14ac:dyDescent="0.3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" customHeight="1" x14ac:dyDescent="0.3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" customHeight="1" x14ac:dyDescent="0.3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" customHeight="1" x14ac:dyDescent="0.3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" customHeight="1" x14ac:dyDescent="0.3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" customHeight="1" x14ac:dyDescent="0.3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" customHeight="1" x14ac:dyDescent="0.3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" customHeight="1" x14ac:dyDescent="0.3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" customHeight="1" x14ac:dyDescent="0.3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" customHeight="1" x14ac:dyDescent="0.3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" customHeight="1" x14ac:dyDescent="0.3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" customHeight="1" x14ac:dyDescent="0.3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" customHeight="1" x14ac:dyDescent="0.3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" customHeight="1" x14ac:dyDescent="0.3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" customHeight="1" x14ac:dyDescent="0.3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" customHeight="1" x14ac:dyDescent="0.3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" customHeight="1" x14ac:dyDescent="0.3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" customHeight="1" x14ac:dyDescent="0.3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" customHeight="1" x14ac:dyDescent="0.3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" customHeight="1" x14ac:dyDescent="0.3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" customHeight="1" x14ac:dyDescent="0.3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" customHeight="1" x14ac:dyDescent="0.3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" customHeight="1" x14ac:dyDescent="0.3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" customHeight="1" x14ac:dyDescent="0.3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" customHeight="1" x14ac:dyDescent="0.3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" customHeight="1" x14ac:dyDescent="0.3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" customHeight="1" x14ac:dyDescent="0.3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" customHeight="1" x14ac:dyDescent="0.3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" customHeight="1" x14ac:dyDescent="0.3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" customHeight="1" x14ac:dyDescent="0.3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" customHeight="1" x14ac:dyDescent="0.3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" customHeight="1" x14ac:dyDescent="0.3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" customHeight="1" x14ac:dyDescent="0.3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" customHeight="1" x14ac:dyDescent="0.3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" customHeight="1" x14ac:dyDescent="0.3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" customHeight="1" x14ac:dyDescent="0.3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" customHeight="1" x14ac:dyDescent="0.3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" customHeight="1" x14ac:dyDescent="0.3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" customHeight="1" x14ac:dyDescent="0.3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" customHeight="1" x14ac:dyDescent="0.3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" customHeight="1" x14ac:dyDescent="0.3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" customHeight="1" x14ac:dyDescent="0.3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" customHeight="1" x14ac:dyDescent="0.3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" customHeight="1" x14ac:dyDescent="0.3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" customHeight="1" x14ac:dyDescent="0.3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" customHeight="1" x14ac:dyDescent="0.3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6" x14ac:dyDescent="0.3">
      <c r="A145" s="161" t="s">
        <v>330</v>
      </c>
      <c r="B145" s="162"/>
      <c r="C145" s="162"/>
      <c r="D145" s="162"/>
      <c r="E145" s="163"/>
      <c r="F145" s="77">
        <f>SUM(F7:F144)</f>
        <v>138800000</v>
      </c>
      <c r="G145" s="86"/>
    </row>
    <row r="146" spans="1:8" ht="15.6" x14ac:dyDescent="0.3">
      <c r="A146" s="164" t="s">
        <v>1706</v>
      </c>
      <c r="B146" s="165"/>
      <c r="C146" s="165"/>
      <c r="D146" s="165"/>
      <c r="E146" s="165"/>
      <c r="F146" s="165"/>
      <c r="G146" s="166"/>
    </row>
    <row r="147" spans="1:8" ht="15.6" x14ac:dyDescent="0.3">
      <c r="A147" s="9"/>
      <c r="B147" s="9"/>
      <c r="C147" s="9"/>
      <c r="D147" s="9"/>
      <c r="E147" s="9"/>
      <c r="F147" s="9"/>
      <c r="G147" s="9"/>
    </row>
    <row r="148" spans="1:8" ht="15.6" x14ac:dyDescent="0.3">
      <c r="A148" s="167" t="s">
        <v>1649</v>
      </c>
      <c r="B148" s="167"/>
      <c r="C148" s="167"/>
      <c r="D148" s="167"/>
      <c r="E148" s="167"/>
      <c r="F148" s="167"/>
      <c r="G148" s="167"/>
    </row>
    <row r="149" spans="1:8" ht="15.6" x14ac:dyDescent="0.3">
      <c r="A149" s="168" t="s">
        <v>9</v>
      </c>
      <c r="B149" s="168"/>
      <c r="C149" s="168"/>
      <c r="D149" s="65"/>
      <c r="E149" s="168" t="s">
        <v>10</v>
      </c>
      <c r="F149" s="168"/>
      <c r="G149" s="168"/>
    </row>
    <row r="150" spans="1:8" ht="15.6" x14ac:dyDescent="0.3">
      <c r="A150" s="1"/>
      <c r="B150" s="1"/>
      <c r="C150" s="1"/>
      <c r="D150" s="1"/>
      <c r="E150" s="1"/>
      <c r="F150" s="10"/>
      <c r="G150" s="10"/>
    </row>
    <row r="151" spans="1:8" ht="15.6" x14ac:dyDescent="0.3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6" x14ac:dyDescent="0.3">
      <c r="A152" s="1"/>
      <c r="B152" s="1"/>
      <c r="C152" s="1"/>
      <c r="D152" s="1"/>
      <c r="E152" s="1"/>
      <c r="F152" s="10"/>
      <c r="G152" s="10"/>
    </row>
    <row r="153" spans="1:8" ht="15.6" x14ac:dyDescent="0.3">
      <c r="A153" s="1"/>
      <c r="B153" s="1"/>
      <c r="C153" s="1"/>
      <c r="D153" s="1"/>
      <c r="E153" s="1"/>
      <c r="F153" s="10"/>
      <c r="G153" s="10"/>
    </row>
    <row r="154" spans="1:8" ht="15.6" x14ac:dyDescent="0.3">
      <c r="A154" s="168" t="s">
        <v>11</v>
      </c>
      <c r="B154" s="168"/>
      <c r="C154" s="168"/>
      <c r="D154" s="65"/>
      <c r="E154" s="168" t="s">
        <v>242</v>
      </c>
      <c r="F154" s="168"/>
      <c r="G154" s="168"/>
    </row>
    <row r="155" spans="1:8" ht="15.6" x14ac:dyDescent="0.3">
      <c r="A155" s="65"/>
      <c r="B155" s="65"/>
      <c r="C155" s="65"/>
      <c r="D155" s="65"/>
      <c r="E155" s="65"/>
      <c r="F155" s="65"/>
      <c r="G155" s="65"/>
    </row>
    <row r="156" spans="1:8" x14ac:dyDescent="0.3">
      <c r="B156" s="160" t="s">
        <v>183</v>
      </c>
      <c r="C156" s="160"/>
      <c r="D156" s="160"/>
    </row>
    <row r="157" spans="1:8" x14ac:dyDescent="0.3">
      <c r="B157" s="160" t="s">
        <v>1698</v>
      </c>
      <c r="C157" s="160"/>
      <c r="D157" s="160"/>
      <c r="E157" s="160"/>
    </row>
    <row r="158" spans="1:8" x14ac:dyDescent="0.3">
      <c r="B158" s="160" t="s">
        <v>1699</v>
      </c>
      <c r="C158" s="160"/>
      <c r="D158" s="160"/>
      <c r="E158" s="160"/>
    </row>
    <row r="159" spans="1:8" x14ac:dyDescent="0.3">
      <c r="B159" s="38" t="s">
        <v>1870</v>
      </c>
      <c r="C159" s="38"/>
      <c r="D159" s="38"/>
    </row>
    <row r="160" spans="1:8" x14ac:dyDescent="0.3">
      <c r="B160" s="160" t="s">
        <v>1871</v>
      </c>
      <c r="C160" s="160"/>
      <c r="D160" s="160"/>
      <c r="E160" s="160"/>
    </row>
    <row r="161" spans="2:9" x14ac:dyDescent="0.3">
      <c r="B161" s="38" t="s">
        <v>1872</v>
      </c>
      <c r="C161" s="38"/>
      <c r="D161" s="38"/>
    </row>
    <row r="162" spans="2:9" x14ac:dyDescent="0.3">
      <c r="B162" s="38" t="s">
        <v>1700</v>
      </c>
      <c r="C162" s="38"/>
      <c r="D162" s="38"/>
    </row>
    <row r="163" spans="2:9" x14ac:dyDescent="0.3">
      <c r="B163" s="171" t="s">
        <v>1873</v>
      </c>
      <c r="C163" s="171"/>
      <c r="D163" s="171"/>
      <c r="E163" s="171"/>
    </row>
    <row r="164" spans="2:9" x14ac:dyDescent="0.3">
      <c r="B164" s="38" t="s">
        <v>1874</v>
      </c>
    </row>
    <row r="167" spans="2:9" x14ac:dyDescent="0.3">
      <c r="I167" s="54">
        <v>3750000</v>
      </c>
    </row>
    <row r="168" spans="2:9" x14ac:dyDescent="0.3">
      <c r="I168" s="54">
        <v>1280000</v>
      </c>
    </row>
    <row r="169" spans="2:9" x14ac:dyDescent="0.3">
      <c r="I169" s="54">
        <v>24310000</v>
      </c>
    </row>
    <row r="170" spans="2:9" x14ac:dyDescent="0.3">
      <c r="I170" s="54">
        <v>8415000</v>
      </c>
    </row>
    <row r="171" spans="2:9" x14ac:dyDescent="0.3">
      <c r="I171" s="54">
        <v>13520000</v>
      </c>
    </row>
    <row r="172" spans="2:9" x14ac:dyDescent="0.3">
      <c r="I172" s="54">
        <v>1440000</v>
      </c>
    </row>
    <row r="173" spans="2:9" x14ac:dyDescent="0.3">
      <c r="I173" s="54">
        <v>86460000</v>
      </c>
    </row>
    <row r="174" spans="2:9" x14ac:dyDescent="0.3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6"/>
  <sheetViews>
    <sheetView tabSelected="1" topLeftCell="A97" workbookViewId="0">
      <selection activeCell="E111" sqref="E111"/>
    </sheetView>
  </sheetViews>
  <sheetFormatPr defaultRowHeight="14.4" x14ac:dyDescent="0.3"/>
  <cols>
    <col min="1" max="1" width="6.109375" customWidth="1"/>
    <col min="2" max="2" width="16.6640625" customWidth="1"/>
    <col min="3" max="3" width="21.77734375" customWidth="1"/>
    <col min="4" max="4" width="29.6640625" customWidth="1"/>
    <col min="5" max="5" width="10.44140625" customWidth="1"/>
    <col min="6" max="6" width="13.88671875" customWidth="1"/>
    <col min="7" max="7" width="10.109375" customWidth="1"/>
    <col min="8" max="8" width="10.33203125" bestFit="1" customWidth="1"/>
    <col min="9" max="9" width="9.88671875" bestFit="1" customWidth="1"/>
    <col min="18" max="18" width="8.88671875" customWidth="1"/>
  </cols>
  <sheetData>
    <row r="1" spans="1:20" ht="18" x14ac:dyDescent="0.35">
      <c r="A1" s="157" t="s">
        <v>166</v>
      </c>
      <c r="B1" s="157"/>
      <c r="C1" s="157"/>
      <c r="D1" s="157"/>
      <c r="E1" s="157"/>
      <c r="F1" s="157"/>
    </row>
    <row r="2" spans="1:20" ht="17.399999999999999" x14ac:dyDescent="0.3">
      <c r="A2" s="158" t="s">
        <v>0</v>
      </c>
      <c r="B2" s="158"/>
      <c r="C2" s="158"/>
      <c r="D2" s="158"/>
      <c r="E2" s="158"/>
      <c r="F2" s="158"/>
    </row>
    <row r="3" spans="1:20" ht="17.399999999999999" x14ac:dyDescent="0.3">
      <c r="A3" s="155"/>
      <c r="B3" s="155"/>
      <c r="C3" s="155"/>
      <c r="D3" s="155"/>
      <c r="E3" s="155"/>
      <c r="F3" s="155"/>
    </row>
    <row r="4" spans="1:20" ht="22.8" x14ac:dyDescent="0.4">
      <c r="A4" s="159" t="s">
        <v>1565</v>
      </c>
      <c r="B4" s="159"/>
      <c r="C4" s="159"/>
      <c r="D4" s="159"/>
      <c r="E4" s="159"/>
      <c r="F4" s="159"/>
    </row>
    <row r="5" spans="1:20" ht="24" customHeight="1" x14ac:dyDescent="0.3">
      <c r="A5" s="109" t="s">
        <v>1</v>
      </c>
      <c r="B5" s="109" t="s">
        <v>2</v>
      </c>
      <c r="C5" s="109" t="s">
        <v>3</v>
      </c>
      <c r="D5" s="109" t="s">
        <v>5</v>
      </c>
      <c r="E5" s="109" t="s">
        <v>6</v>
      </c>
      <c r="F5" s="109" t="s">
        <v>1564</v>
      </c>
      <c r="G5" s="144"/>
    </row>
    <row r="6" spans="1:20" ht="15.6" customHeight="1" x14ac:dyDescent="0.3">
      <c r="A6" s="175">
        <v>516</v>
      </c>
      <c r="B6" s="134" t="s">
        <v>2990</v>
      </c>
      <c r="C6" s="176" t="s">
        <v>2907</v>
      </c>
      <c r="D6" s="177" t="s">
        <v>1848</v>
      </c>
      <c r="E6" s="32">
        <v>150000</v>
      </c>
      <c r="F6" s="175"/>
      <c r="G6" s="32">
        <v>150000</v>
      </c>
      <c r="H6" s="129"/>
      <c r="I6" s="129"/>
      <c r="J6" s="132"/>
      <c r="K6" s="132"/>
      <c r="L6" s="144"/>
      <c r="M6" s="144"/>
      <c r="N6" s="132"/>
      <c r="O6" s="129"/>
      <c r="P6" s="129"/>
      <c r="Q6" s="144"/>
      <c r="R6" s="144"/>
      <c r="S6" s="144"/>
      <c r="T6" s="144"/>
    </row>
    <row r="7" spans="1:20" ht="15.6" customHeight="1" x14ac:dyDescent="0.3">
      <c r="A7" s="175">
        <v>517</v>
      </c>
      <c r="B7" s="134" t="s">
        <v>2991</v>
      </c>
      <c r="C7" s="176" t="s">
        <v>2908</v>
      </c>
      <c r="D7" s="177" t="s">
        <v>1848</v>
      </c>
      <c r="E7" s="32">
        <v>450000</v>
      </c>
      <c r="F7" s="32" t="s">
        <v>2651</v>
      </c>
      <c r="G7" s="32">
        <v>450000</v>
      </c>
      <c r="H7" s="129"/>
      <c r="I7" s="129"/>
      <c r="J7" s="132"/>
      <c r="K7" s="132"/>
      <c r="L7" s="144"/>
      <c r="M7" s="144"/>
      <c r="N7" s="132"/>
      <c r="O7" s="129"/>
      <c r="P7" s="129"/>
      <c r="Q7" s="144"/>
      <c r="R7" s="144"/>
      <c r="S7" s="144"/>
      <c r="T7" s="144"/>
    </row>
    <row r="8" spans="1:20" ht="15.6" customHeight="1" x14ac:dyDescent="0.3">
      <c r="A8" s="175">
        <v>518</v>
      </c>
      <c r="B8" s="134" t="s">
        <v>2992</v>
      </c>
      <c r="C8" s="176" t="s">
        <v>2909</v>
      </c>
      <c r="D8" s="177" t="s">
        <v>1848</v>
      </c>
      <c r="E8" s="32">
        <v>150000</v>
      </c>
      <c r="F8" s="32"/>
      <c r="G8" s="32">
        <v>150000</v>
      </c>
      <c r="H8" s="129"/>
      <c r="I8" s="129"/>
      <c r="J8" s="132"/>
      <c r="K8" s="132"/>
      <c r="L8" s="144"/>
      <c r="M8" s="144"/>
      <c r="N8" s="132"/>
      <c r="O8" s="129"/>
      <c r="P8" s="129"/>
      <c r="Q8" s="144"/>
      <c r="R8" s="144"/>
      <c r="S8" s="144"/>
      <c r="T8" s="144"/>
    </row>
    <row r="9" spans="1:20" ht="15.6" customHeight="1" x14ac:dyDescent="0.3">
      <c r="A9" s="175">
        <v>519</v>
      </c>
      <c r="B9" s="134" t="s">
        <v>2993</v>
      </c>
      <c r="C9" s="176" t="s">
        <v>2910</v>
      </c>
      <c r="D9" s="177" t="s">
        <v>1848</v>
      </c>
      <c r="E9" s="32">
        <v>150000</v>
      </c>
      <c r="F9" s="175"/>
      <c r="G9" s="32">
        <v>150000</v>
      </c>
      <c r="H9" s="129"/>
      <c r="I9" s="129"/>
      <c r="J9" s="132"/>
      <c r="K9" s="132"/>
      <c r="L9" s="144"/>
      <c r="M9" s="144"/>
      <c r="N9" s="132"/>
      <c r="O9" s="129"/>
      <c r="P9" s="129"/>
      <c r="Q9" s="144"/>
      <c r="R9" s="144"/>
      <c r="S9" s="144"/>
      <c r="T9" s="144"/>
    </row>
    <row r="10" spans="1:20" ht="15.6" customHeight="1" x14ac:dyDescent="0.3">
      <c r="A10" s="175">
        <v>520</v>
      </c>
      <c r="B10" s="134" t="s">
        <v>2994</v>
      </c>
      <c r="C10" s="176" t="s">
        <v>2911</v>
      </c>
      <c r="D10" s="177" t="s">
        <v>1848</v>
      </c>
      <c r="E10" s="32">
        <v>150000</v>
      </c>
      <c r="F10" s="175"/>
      <c r="G10" s="32">
        <v>150000</v>
      </c>
      <c r="H10" s="178">
        <f>SUM(E6:E20)</f>
        <v>3300000</v>
      </c>
      <c r="I10" s="129"/>
      <c r="J10" s="132"/>
      <c r="K10" s="132"/>
      <c r="L10" s="144"/>
      <c r="M10" s="144"/>
      <c r="N10" s="132"/>
      <c r="O10" s="129"/>
      <c r="P10" s="129"/>
      <c r="Q10" s="144"/>
      <c r="R10" s="144"/>
      <c r="S10" s="144"/>
      <c r="T10" s="144"/>
    </row>
    <row r="11" spans="1:20" ht="15.6" customHeight="1" x14ac:dyDescent="0.3">
      <c r="A11" s="175">
        <v>521</v>
      </c>
      <c r="B11" s="134" t="s">
        <v>2995</v>
      </c>
      <c r="C11" s="176" t="s">
        <v>2912</v>
      </c>
      <c r="D11" s="177" t="s">
        <v>1848</v>
      </c>
      <c r="E11" s="32">
        <v>750000</v>
      </c>
      <c r="F11" s="175" t="s">
        <v>3105</v>
      </c>
      <c r="G11" s="32">
        <v>750000</v>
      </c>
      <c r="H11" s="129"/>
      <c r="I11" s="129"/>
      <c r="J11" s="132"/>
      <c r="K11" s="132"/>
      <c r="L11" s="144"/>
      <c r="M11" s="144"/>
      <c r="N11" s="132"/>
      <c r="O11" s="129"/>
      <c r="P11" s="129"/>
      <c r="Q11" s="144"/>
      <c r="R11" s="144"/>
      <c r="S11" s="144"/>
      <c r="T11" s="144"/>
    </row>
    <row r="12" spans="1:20" ht="15.6" customHeight="1" x14ac:dyDescent="0.3">
      <c r="A12" s="175">
        <v>522</v>
      </c>
      <c r="B12" s="134" t="s">
        <v>2996</v>
      </c>
      <c r="C12" s="176" t="s">
        <v>2913</v>
      </c>
      <c r="D12" s="177" t="s">
        <v>1848</v>
      </c>
      <c r="E12" s="32">
        <v>150000</v>
      </c>
      <c r="F12" s="175"/>
      <c r="G12" s="32">
        <v>150000</v>
      </c>
      <c r="H12" s="129"/>
      <c r="I12" s="129"/>
      <c r="J12" s="132"/>
      <c r="K12" s="132"/>
      <c r="L12" s="144"/>
      <c r="M12" s="144"/>
      <c r="N12" s="132"/>
      <c r="O12" s="129"/>
      <c r="P12" s="129"/>
      <c r="Q12" s="144"/>
      <c r="R12" s="144"/>
      <c r="S12" s="144"/>
      <c r="T12" s="144"/>
    </row>
    <row r="13" spans="1:20" ht="15.6" customHeight="1" x14ac:dyDescent="0.3">
      <c r="A13" s="175">
        <v>523</v>
      </c>
      <c r="B13" s="134" t="s">
        <v>2997</v>
      </c>
      <c r="C13" s="176" t="s">
        <v>2914</v>
      </c>
      <c r="D13" s="177" t="s">
        <v>1848</v>
      </c>
      <c r="E13" s="32">
        <v>150000</v>
      </c>
      <c r="F13" s="175"/>
      <c r="G13" s="32">
        <v>150000</v>
      </c>
      <c r="H13" s="129"/>
      <c r="I13" s="129"/>
      <c r="J13" s="132"/>
      <c r="K13" s="132"/>
      <c r="L13" s="144"/>
      <c r="M13" s="144"/>
      <c r="N13" s="132"/>
      <c r="O13" s="129"/>
      <c r="P13" s="129"/>
      <c r="Q13" s="144"/>
      <c r="R13" s="144"/>
      <c r="S13" s="144"/>
      <c r="T13" s="144"/>
    </row>
    <row r="14" spans="1:20" ht="15.6" customHeight="1" x14ac:dyDescent="0.3">
      <c r="A14" s="175">
        <v>524</v>
      </c>
      <c r="B14" s="134" t="s">
        <v>2998</v>
      </c>
      <c r="C14" s="176" t="s">
        <v>2915</v>
      </c>
      <c r="D14" s="177" t="s">
        <v>1848</v>
      </c>
      <c r="E14" s="32">
        <v>300000</v>
      </c>
      <c r="F14" s="175"/>
      <c r="G14" s="32">
        <v>300000</v>
      </c>
      <c r="H14" s="129"/>
      <c r="I14" s="129"/>
      <c r="J14" s="132"/>
      <c r="K14" s="132"/>
      <c r="L14" s="144"/>
      <c r="M14" s="144"/>
      <c r="N14" s="132"/>
      <c r="O14" s="129"/>
      <c r="P14" s="129"/>
      <c r="Q14" s="144"/>
      <c r="R14" s="144"/>
      <c r="S14" s="144"/>
      <c r="T14" s="144"/>
    </row>
    <row r="15" spans="1:20" ht="15.6" customHeight="1" x14ac:dyDescent="0.3">
      <c r="A15" s="175">
        <v>525</v>
      </c>
      <c r="B15" s="134" t="s">
        <v>2999</v>
      </c>
      <c r="C15" s="176" t="s">
        <v>2916</v>
      </c>
      <c r="D15" s="177" t="s">
        <v>1848</v>
      </c>
      <c r="E15" s="32">
        <v>150000</v>
      </c>
      <c r="F15" s="175"/>
      <c r="G15" s="32">
        <v>150000</v>
      </c>
      <c r="H15" s="129"/>
      <c r="I15" s="129"/>
      <c r="J15" s="132"/>
      <c r="K15" s="132"/>
      <c r="L15" s="144"/>
      <c r="M15" s="144"/>
      <c r="N15" s="132"/>
      <c r="O15" s="129"/>
      <c r="P15" s="129"/>
      <c r="Q15" s="144"/>
      <c r="R15" s="144"/>
      <c r="S15" s="144"/>
      <c r="T15" s="144"/>
    </row>
    <row r="16" spans="1:20" ht="15.6" customHeight="1" x14ac:dyDescent="0.3">
      <c r="A16" s="175">
        <v>526</v>
      </c>
      <c r="B16" s="134" t="s">
        <v>3000</v>
      </c>
      <c r="C16" s="176" t="s">
        <v>2917</v>
      </c>
      <c r="D16" s="177" t="s">
        <v>1848</v>
      </c>
      <c r="E16" s="32">
        <v>150000</v>
      </c>
      <c r="F16" s="175"/>
      <c r="G16" s="32">
        <v>150000</v>
      </c>
      <c r="H16" s="129"/>
      <c r="I16" s="129"/>
      <c r="J16" s="132"/>
      <c r="K16" s="132"/>
      <c r="L16" s="144"/>
      <c r="M16" s="144"/>
      <c r="N16" s="132"/>
      <c r="O16" s="129"/>
      <c r="P16" s="129"/>
      <c r="Q16" s="144"/>
      <c r="R16" s="144"/>
      <c r="S16" s="144"/>
      <c r="T16" s="144"/>
    </row>
    <row r="17" spans="1:20" ht="15.6" customHeight="1" x14ac:dyDescent="0.3">
      <c r="A17" s="175">
        <v>527</v>
      </c>
      <c r="B17" s="134" t="s">
        <v>3001</v>
      </c>
      <c r="C17" s="176" t="s">
        <v>2918</v>
      </c>
      <c r="D17" s="177" t="s">
        <v>1848</v>
      </c>
      <c r="E17" s="32">
        <v>150000</v>
      </c>
      <c r="F17" s="175"/>
      <c r="G17" s="32">
        <v>150000</v>
      </c>
      <c r="H17" s="129"/>
      <c r="I17" s="129"/>
      <c r="J17" s="132"/>
      <c r="K17" s="132"/>
      <c r="L17" s="144"/>
      <c r="M17" s="144"/>
      <c r="N17" s="132"/>
      <c r="O17" s="129"/>
      <c r="P17" s="129"/>
      <c r="Q17" s="144"/>
      <c r="R17" s="144"/>
      <c r="S17" s="144"/>
      <c r="T17" s="144"/>
    </row>
    <row r="18" spans="1:20" ht="15.6" customHeight="1" x14ac:dyDescent="0.3">
      <c r="A18" s="175">
        <v>528</v>
      </c>
      <c r="B18" s="134" t="s">
        <v>3002</v>
      </c>
      <c r="C18" s="176" t="s">
        <v>2919</v>
      </c>
      <c r="D18" s="177" t="s">
        <v>1848</v>
      </c>
      <c r="E18" s="32">
        <v>150000</v>
      </c>
      <c r="F18" s="175"/>
      <c r="G18" s="32">
        <v>150000</v>
      </c>
      <c r="H18" s="129"/>
      <c r="I18" s="129"/>
      <c r="J18" s="132"/>
      <c r="K18" s="132"/>
      <c r="L18" s="144"/>
      <c r="M18" s="144"/>
      <c r="N18" s="132"/>
      <c r="O18" s="129"/>
      <c r="P18" s="129"/>
      <c r="Q18" s="144"/>
      <c r="R18" s="144"/>
      <c r="S18" s="144"/>
      <c r="T18" s="144"/>
    </row>
    <row r="19" spans="1:20" ht="15.6" customHeight="1" x14ac:dyDescent="0.3">
      <c r="A19" s="175">
        <v>529</v>
      </c>
      <c r="B19" s="134" t="s">
        <v>3003</v>
      </c>
      <c r="C19" s="176" t="s">
        <v>2920</v>
      </c>
      <c r="D19" s="177" t="s">
        <v>1848</v>
      </c>
      <c r="E19" s="32">
        <v>150000</v>
      </c>
      <c r="F19" s="175"/>
      <c r="G19" s="32">
        <v>150000</v>
      </c>
      <c r="H19" s="129"/>
      <c r="I19" s="129"/>
      <c r="J19" s="132"/>
      <c r="K19" s="132"/>
      <c r="L19" s="144"/>
      <c r="M19" s="144"/>
      <c r="N19" s="132"/>
      <c r="O19" s="129"/>
      <c r="P19" s="129"/>
      <c r="Q19" s="144"/>
      <c r="R19" s="144"/>
      <c r="S19" s="144"/>
      <c r="T19" s="144"/>
    </row>
    <row r="20" spans="1:20" ht="15.6" customHeight="1" x14ac:dyDescent="0.3">
      <c r="A20" s="175">
        <v>530</v>
      </c>
      <c r="B20" s="134" t="s">
        <v>3004</v>
      </c>
      <c r="C20" s="176" t="s">
        <v>2921</v>
      </c>
      <c r="D20" s="177" t="s">
        <v>1848</v>
      </c>
      <c r="E20" s="32">
        <v>150000</v>
      </c>
      <c r="F20" s="175"/>
      <c r="G20" s="32">
        <v>150000</v>
      </c>
      <c r="H20" s="129"/>
      <c r="I20" s="129"/>
      <c r="J20" s="132"/>
      <c r="K20" s="132"/>
      <c r="L20" s="144"/>
      <c r="M20" s="144"/>
      <c r="N20" s="132"/>
      <c r="O20" s="129"/>
      <c r="P20" s="129"/>
      <c r="Q20" s="144"/>
      <c r="R20" s="144"/>
      <c r="S20" s="144"/>
      <c r="T20" s="144"/>
    </row>
    <row r="21" spans="1:20" ht="15.6" customHeight="1" x14ac:dyDescent="0.3">
      <c r="A21" s="175">
        <v>531</v>
      </c>
      <c r="B21" s="134" t="s">
        <v>3005</v>
      </c>
      <c r="C21" s="176" t="s">
        <v>2922</v>
      </c>
      <c r="D21" s="177" t="s">
        <v>1848</v>
      </c>
      <c r="E21" s="32">
        <v>150000</v>
      </c>
      <c r="F21" s="175"/>
      <c r="G21" s="142" t="s">
        <v>2565</v>
      </c>
      <c r="H21" s="32">
        <v>150000</v>
      </c>
      <c r="I21" s="129"/>
      <c r="J21" s="132"/>
      <c r="K21" s="132"/>
      <c r="L21" s="144"/>
      <c r="M21" s="144"/>
      <c r="N21" s="132"/>
      <c r="O21" s="129"/>
      <c r="P21" s="129"/>
      <c r="Q21" s="144"/>
      <c r="R21" s="144"/>
      <c r="S21" s="144"/>
      <c r="T21" s="144"/>
    </row>
    <row r="22" spans="1:20" ht="15.6" customHeight="1" x14ac:dyDescent="0.3">
      <c r="A22" s="175">
        <v>532</v>
      </c>
      <c r="B22" s="134" t="s">
        <v>3006</v>
      </c>
      <c r="C22" s="176" t="s">
        <v>2923</v>
      </c>
      <c r="D22" s="177" t="s">
        <v>1848</v>
      </c>
      <c r="E22" s="32">
        <v>150000</v>
      </c>
      <c r="F22" s="175"/>
      <c r="G22" s="142" t="s">
        <v>2565</v>
      </c>
      <c r="H22" s="32">
        <v>150000</v>
      </c>
      <c r="I22" s="129"/>
      <c r="J22" s="132"/>
      <c r="K22" s="132"/>
      <c r="L22" s="144"/>
      <c r="M22" s="144"/>
      <c r="N22" s="132"/>
      <c r="O22" s="129"/>
      <c r="P22" s="129"/>
      <c r="Q22" s="144"/>
      <c r="R22" s="144"/>
      <c r="S22" s="144"/>
      <c r="T22" s="144"/>
    </row>
    <row r="23" spans="1:20" ht="15.6" customHeight="1" x14ac:dyDescent="0.3">
      <c r="A23" s="175">
        <v>533</v>
      </c>
      <c r="B23" s="134" t="s">
        <v>3007</v>
      </c>
      <c r="C23" s="176" t="s">
        <v>2924</v>
      </c>
      <c r="D23" s="177" t="s">
        <v>1848</v>
      </c>
      <c r="E23" s="32">
        <v>150000</v>
      </c>
      <c r="F23" s="175"/>
      <c r="G23" s="142" t="s">
        <v>2565</v>
      </c>
      <c r="H23" s="32">
        <v>150000</v>
      </c>
      <c r="I23" s="129"/>
      <c r="J23" s="132"/>
      <c r="K23" s="132"/>
      <c r="L23" s="144"/>
      <c r="M23" s="144"/>
      <c r="N23" s="132"/>
      <c r="O23" s="129"/>
      <c r="P23" s="129"/>
      <c r="Q23" s="144"/>
      <c r="R23" s="144"/>
      <c r="S23" s="144"/>
      <c r="T23" s="144"/>
    </row>
    <row r="24" spans="1:20" ht="15.6" customHeight="1" x14ac:dyDescent="0.3">
      <c r="A24" s="175">
        <v>534</v>
      </c>
      <c r="B24" s="134" t="s">
        <v>3008</v>
      </c>
      <c r="C24" s="176" t="s">
        <v>2925</v>
      </c>
      <c r="D24" s="177" t="s">
        <v>1848</v>
      </c>
      <c r="E24" s="32">
        <v>150000</v>
      </c>
      <c r="F24" s="175"/>
      <c r="G24" s="142" t="s">
        <v>2565</v>
      </c>
      <c r="H24" s="32">
        <v>150000</v>
      </c>
      <c r="I24" s="129"/>
      <c r="J24" s="132"/>
      <c r="K24" s="132"/>
      <c r="L24" s="144"/>
      <c r="M24" s="144"/>
      <c r="N24" s="132"/>
      <c r="O24" s="129"/>
      <c r="P24" s="129"/>
      <c r="Q24" s="144"/>
      <c r="R24" s="144"/>
      <c r="S24" s="144"/>
      <c r="T24" s="144"/>
    </row>
    <row r="25" spans="1:20" ht="15.6" customHeight="1" x14ac:dyDescent="0.3">
      <c r="A25" s="175">
        <v>535</v>
      </c>
      <c r="B25" s="134" t="s">
        <v>3009</v>
      </c>
      <c r="C25" s="176" t="s">
        <v>2926</v>
      </c>
      <c r="D25" s="177" t="s">
        <v>1848</v>
      </c>
      <c r="E25" s="32">
        <v>150000</v>
      </c>
      <c r="F25" s="175"/>
      <c r="G25" s="142" t="s">
        <v>2565</v>
      </c>
      <c r="H25" s="32">
        <v>150000</v>
      </c>
      <c r="I25" s="129"/>
      <c r="J25" s="132"/>
      <c r="K25" s="132"/>
      <c r="L25" s="144"/>
      <c r="M25" s="144"/>
      <c r="N25" s="132"/>
      <c r="O25" s="129"/>
      <c r="P25" s="129"/>
      <c r="Q25" s="144"/>
      <c r="R25" s="144"/>
      <c r="S25" s="144"/>
      <c r="T25" s="144"/>
    </row>
    <row r="26" spans="1:20" ht="15.6" customHeight="1" x14ac:dyDescent="0.3">
      <c r="A26" s="175">
        <v>536</v>
      </c>
      <c r="B26" s="134" t="s">
        <v>3010</v>
      </c>
      <c r="C26" s="176" t="s">
        <v>2927</v>
      </c>
      <c r="D26" s="177" t="s">
        <v>1848</v>
      </c>
      <c r="E26" s="32">
        <v>150000</v>
      </c>
      <c r="F26" s="175"/>
      <c r="G26" s="142" t="s">
        <v>2565</v>
      </c>
      <c r="H26" s="32">
        <v>150000</v>
      </c>
      <c r="I26" s="129"/>
      <c r="J26" s="132"/>
      <c r="K26" s="132"/>
      <c r="L26" s="144"/>
      <c r="M26" s="144"/>
      <c r="N26" s="132"/>
      <c r="O26" s="129"/>
      <c r="P26" s="129"/>
      <c r="Q26" s="144"/>
      <c r="R26" s="144"/>
      <c r="S26" s="144"/>
      <c r="T26" s="144"/>
    </row>
    <row r="27" spans="1:20" ht="15.6" customHeight="1" x14ac:dyDescent="0.3">
      <c r="A27" s="175">
        <v>537</v>
      </c>
      <c r="B27" s="134" t="s">
        <v>3011</v>
      </c>
      <c r="C27" s="176" t="s">
        <v>2928</v>
      </c>
      <c r="D27" s="177" t="s">
        <v>1848</v>
      </c>
      <c r="E27" s="32">
        <v>150000</v>
      </c>
      <c r="F27" s="175"/>
      <c r="G27" s="142" t="s">
        <v>2565</v>
      </c>
      <c r="H27" s="32">
        <v>150000</v>
      </c>
      <c r="I27" s="129"/>
      <c r="J27" s="132"/>
      <c r="K27" s="132"/>
      <c r="L27" s="144"/>
      <c r="M27" s="144"/>
      <c r="N27" s="132"/>
      <c r="O27" s="129"/>
      <c r="P27" s="129"/>
      <c r="Q27" s="144"/>
      <c r="R27" s="144"/>
      <c r="S27" s="144"/>
      <c r="T27" s="144"/>
    </row>
    <row r="28" spans="1:20" ht="15.6" customHeight="1" x14ac:dyDescent="0.3">
      <c r="A28" s="175">
        <v>538</v>
      </c>
      <c r="B28" s="134" t="s">
        <v>3012</v>
      </c>
      <c r="C28" s="176" t="s">
        <v>2929</v>
      </c>
      <c r="D28" s="177" t="s">
        <v>1848</v>
      </c>
      <c r="E28" s="32">
        <v>150000</v>
      </c>
      <c r="F28" s="175"/>
      <c r="G28" s="142" t="s">
        <v>2565</v>
      </c>
      <c r="H28" s="32">
        <v>150000</v>
      </c>
      <c r="I28" s="129"/>
      <c r="J28" s="132"/>
      <c r="K28" s="132"/>
      <c r="L28" s="144"/>
      <c r="M28" s="144"/>
      <c r="N28" s="132"/>
      <c r="O28" s="129"/>
      <c r="P28" s="129"/>
      <c r="Q28" s="144"/>
      <c r="R28" s="144"/>
      <c r="S28" s="144"/>
      <c r="T28" s="144"/>
    </row>
    <row r="29" spans="1:20" ht="15.6" customHeight="1" x14ac:dyDescent="0.3">
      <c r="A29" s="175">
        <v>539</v>
      </c>
      <c r="B29" s="134" t="s">
        <v>3013</v>
      </c>
      <c r="C29" s="176" t="s">
        <v>2930</v>
      </c>
      <c r="D29" s="177" t="s">
        <v>1848</v>
      </c>
      <c r="E29" s="32">
        <v>150000</v>
      </c>
      <c r="F29" s="175"/>
      <c r="G29" s="142" t="s">
        <v>2565</v>
      </c>
      <c r="H29" s="32">
        <v>150000</v>
      </c>
      <c r="I29" s="129"/>
      <c r="J29" s="132"/>
      <c r="K29" s="132"/>
      <c r="L29" s="144"/>
      <c r="M29" s="144"/>
      <c r="N29" s="132"/>
      <c r="O29" s="129"/>
      <c r="P29" s="129"/>
      <c r="Q29" s="144"/>
      <c r="R29" s="144"/>
      <c r="S29" s="144"/>
      <c r="T29" s="144"/>
    </row>
    <row r="30" spans="1:20" ht="15.6" customHeight="1" x14ac:dyDescent="0.3">
      <c r="A30" s="175">
        <v>540</v>
      </c>
      <c r="B30" s="134" t="s">
        <v>3014</v>
      </c>
      <c r="C30" s="176" t="s">
        <v>2931</v>
      </c>
      <c r="D30" s="177" t="s">
        <v>1848</v>
      </c>
      <c r="E30" s="32">
        <v>150000</v>
      </c>
      <c r="F30" s="175"/>
      <c r="G30" s="142" t="s">
        <v>2565</v>
      </c>
      <c r="H30" s="32">
        <v>150000</v>
      </c>
      <c r="I30" s="129"/>
      <c r="J30" s="132"/>
      <c r="K30" s="132"/>
      <c r="L30" s="144"/>
      <c r="M30" s="144"/>
      <c r="N30" s="132"/>
      <c r="O30" s="129"/>
      <c r="P30" s="129"/>
      <c r="Q30" s="144"/>
      <c r="R30" s="144"/>
      <c r="S30" s="144"/>
      <c r="T30" s="144"/>
    </row>
    <row r="31" spans="1:20" ht="15.6" customHeight="1" x14ac:dyDescent="0.3">
      <c r="A31" s="175">
        <v>541</v>
      </c>
      <c r="B31" s="134" t="s">
        <v>3015</v>
      </c>
      <c r="C31" s="176" t="s">
        <v>2932</v>
      </c>
      <c r="D31" s="177" t="s">
        <v>1848</v>
      </c>
      <c r="E31" s="32">
        <v>1500000</v>
      </c>
      <c r="F31" s="175" t="s">
        <v>3106</v>
      </c>
      <c r="G31" s="142" t="s">
        <v>2565</v>
      </c>
      <c r="H31" s="32">
        <v>1500000</v>
      </c>
      <c r="I31" s="129"/>
      <c r="J31" s="132"/>
      <c r="K31" s="132"/>
      <c r="L31" s="144"/>
      <c r="M31" s="144"/>
      <c r="N31" s="132"/>
      <c r="O31" s="129"/>
      <c r="P31" s="129"/>
      <c r="Q31" s="144"/>
      <c r="R31" s="144"/>
      <c r="S31" s="144"/>
      <c r="T31" s="144"/>
    </row>
    <row r="32" spans="1:20" ht="15.6" customHeight="1" x14ac:dyDescent="0.3">
      <c r="A32" s="175">
        <v>542</v>
      </c>
      <c r="B32" s="134" t="s">
        <v>3016</v>
      </c>
      <c r="C32" s="176" t="s">
        <v>2933</v>
      </c>
      <c r="D32" s="177" t="s">
        <v>2577</v>
      </c>
      <c r="E32" s="32">
        <v>430000</v>
      </c>
      <c r="F32" s="175"/>
      <c r="G32" s="142" t="s">
        <v>2565</v>
      </c>
      <c r="H32" s="32">
        <v>430000</v>
      </c>
      <c r="I32" s="129"/>
      <c r="J32" s="132"/>
      <c r="K32" s="132"/>
      <c r="L32" s="144"/>
      <c r="M32" s="144"/>
      <c r="N32" s="132"/>
      <c r="O32" s="129"/>
      <c r="P32" s="129"/>
      <c r="Q32" s="144"/>
      <c r="R32" s="144"/>
      <c r="S32" s="144"/>
      <c r="T32" s="144"/>
    </row>
    <row r="33" spans="1:20" ht="15.6" customHeight="1" x14ac:dyDescent="0.3">
      <c r="A33" s="175">
        <v>543</v>
      </c>
      <c r="B33" s="134" t="s">
        <v>3017</v>
      </c>
      <c r="C33" s="176" t="s">
        <v>2934</v>
      </c>
      <c r="D33" s="177" t="s">
        <v>1848</v>
      </c>
      <c r="E33" s="32">
        <v>150000</v>
      </c>
      <c r="F33" s="175"/>
      <c r="G33" s="142" t="s">
        <v>2565</v>
      </c>
      <c r="H33" s="32">
        <v>150000</v>
      </c>
      <c r="I33" s="129"/>
      <c r="J33" s="132"/>
      <c r="K33" s="132"/>
      <c r="L33" s="144"/>
      <c r="M33" s="144"/>
      <c r="N33" s="132"/>
      <c r="O33" s="129"/>
      <c r="P33" s="129"/>
      <c r="Q33" s="144"/>
      <c r="R33" s="144"/>
      <c r="S33" s="144"/>
      <c r="T33" s="144"/>
    </row>
    <row r="34" spans="1:20" ht="15.6" customHeight="1" x14ac:dyDescent="0.3">
      <c r="A34" s="175">
        <v>544</v>
      </c>
      <c r="B34" s="134" t="s">
        <v>3018</v>
      </c>
      <c r="C34" s="176" t="s">
        <v>2503</v>
      </c>
      <c r="D34" s="177" t="s">
        <v>1848</v>
      </c>
      <c r="E34" s="32">
        <v>150000</v>
      </c>
      <c r="F34" s="175"/>
      <c r="G34" s="142" t="s">
        <v>2565</v>
      </c>
      <c r="H34" s="32">
        <v>150000</v>
      </c>
      <c r="I34" s="129"/>
      <c r="J34" s="132"/>
      <c r="K34" s="132"/>
      <c r="L34" s="144"/>
      <c r="M34" s="144"/>
      <c r="N34" s="132"/>
      <c r="O34" s="129"/>
      <c r="P34" s="129"/>
      <c r="Q34" s="144"/>
      <c r="R34" s="144"/>
      <c r="S34" s="144"/>
      <c r="T34" s="144"/>
    </row>
    <row r="35" spans="1:20" ht="15.6" customHeight="1" x14ac:dyDescent="0.3">
      <c r="A35" s="175">
        <v>545</v>
      </c>
      <c r="B35" s="134" t="s">
        <v>3019</v>
      </c>
      <c r="C35" s="176" t="s">
        <v>2935</v>
      </c>
      <c r="D35" s="177" t="s">
        <v>2577</v>
      </c>
      <c r="E35" s="32">
        <v>430000</v>
      </c>
      <c r="F35" s="175"/>
      <c r="G35" s="142" t="s">
        <v>2565</v>
      </c>
      <c r="H35" s="32">
        <v>430000</v>
      </c>
      <c r="I35" s="129"/>
      <c r="J35" s="132"/>
      <c r="K35" s="132"/>
      <c r="L35" s="144"/>
      <c r="M35" s="144"/>
      <c r="N35" s="132"/>
      <c r="O35" s="129"/>
      <c r="P35" s="129"/>
      <c r="Q35" s="144"/>
      <c r="R35" s="144"/>
      <c r="S35" s="144"/>
      <c r="T35" s="144"/>
    </row>
    <row r="36" spans="1:20" ht="15.6" customHeight="1" x14ac:dyDescent="0.3">
      <c r="A36" s="175">
        <v>546</v>
      </c>
      <c r="B36" s="134" t="s">
        <v>3020</v>
      </c>
      <c r="C36" s="176" t="s">
        <v>2936</v>
      </c>
      <c r="D36" s="177" t="s">
        <v>1848</v>
      </c>
      <c r="E36" s="32">
        <v>150000</v>
      </c>
      <c r="F36" s="175"/>
      <c r="G36" s="142" t="s">
        <v>2565</v>
      </c>
      <c r="H36" s="32">
        <v>150000</v>
      </c>
      <c r="I36" s="129"/>
      <c r="J36" s="132"/>
      <c r="K36" s="132"/>
      <c r="L36" s="144"/>
      <c r="M36" s="144"/>
      <c r="N36" s="132"/>
      <c r="O36" s="129"/>
      <c r="P36" s="129"/>
      <c r="Q36" s="144"/>
      <c r="R36" s="144"/>
      <c r="S36" s="144"/>
      <c r="T36" s="144"/>
    </row>
    <row r="37" spans="1:20" ht="15.6" customHeight="1" x14ac:dyDescent="0.3">
      <c r="A37" s="175">
        <v>547</v>
      </c>
      <c r="B37" s="134" t="s">
        <v>3021</v>
      </c>
      <c r="C37" s="176" t="s">
        <v>2937</v>
      </c>
      <c r="D37" s="177" t="s">
        <v>1848</v>
      </c>
      <c r="E37" s="32">
        <v>150000</v>
      </c>
      <c r="F37" s="175"/>
      <c r="G37" s="142" t="s">
        <v>2565</v>
      </c>
      <c r="H37" s="32">
        <v>150000</v>
      </c>
      <c r="I37" s="129"/>
      <c r="J37" s="132"/>
      <c r="K37" s="132"/>
      <c r="L37" s="144"/>
      <c r="M37" s="144"/>
      <c r="N37" s="132"/>
      <c r="O37" s="129"/>
      <c r="P37" s="129"/>
      <c r="Q37" s="144"/>
      <c r="R37" s="144"/>
      <c r="S37" s="144"/>
      <c r="T37" s="144"/>
    </row>
    <row r="38" spans="1:20" ht="15.6" customHeight="1" x14ac:dyDescent="0.3">
      <c r="A38" s="175">
        <v>548</v>
      </c>
      <c r="B38" s="134" t="s">
        <v>3022</v>
      </c>
      <c r="C38" s="176" t="s">
        <v>2938</v>
      </c>
      <c r="D38" s="177" t="s">
        <v>1848</v>
      </c>
      <c r="E38" s="32">
        <v>150000</v>
      </c>
      <c r="F38" s="175"/>
      <c r="G38" s="142" t="s">
        <v>2565</v>
      </c>
      <c r="H38" s="32">
        <v>150000</v>
      </c>
      <c r="I38" s="129"/>
      <c r="J38" s="132"/>
      <c r="K38" s="132"/>
      <c r="L38" s="144"/>
      <c r="M38" s="144"/>
      <c r="N38" s="132"/>
      <c r="O38" s="129"/>
      <c r="P38" s="129"/>
      <c r="Q38" s="144"/>
      <c r="R38" s="144"/>
      <c r="S38" s="144"/>
      <c r="T38" s="144"/>
    </row>
    <row r="39" spans="1:20" ht="15.6" customHeight="1" x14ac:dyDescent="0.3">
      <c r="A39" s="175">
        <v>549</v>
      </c>
      <c r="B39" s="134" t="s">
        <v>3023</v>
      </c>
      <c r="C39" s="176" t="s">
        <v>2939</v>
      </c>
      <c r="D39" s="177" t="s">
        <v>1848</v>
      </c>
      <c r="E39" s="32">
        <v>150000</v>
      </c>
      <c r="F39" s="175"/>
      <c r="G39" s="142" t="s">
        <v>2565</v>
      </c>
      <c r="H39" s="32">
        <v>150000</v>
      </c>
      <c r="I39" s="129"/>
      <c r="J39" s="132"/>
      <c r="K39" s="132"/>
      <c r="L39" s="144"/>
      <c r="M39" s="144"/>
      <c r="N39" s="132"/>
      <c r="O39" s="129"/>
      <c r="P39" s="129"/>
      <c r="Q39" s="144"/>
      <c r="R39" s="144"/>
      <c r="S39" s="144"/>
      <c r="T39" s="144"/>
    </row>
    <row r="40" spans="1:20" ht="15.6" customHeight="1" x14ac:dyDescent="0.3">
      <c r="A40" s="175">
        <v>550</v>
      </c>
      <c r="B40" s="134" t="s">
        <v>3024</v>
      </c>
      <c r="C40" s="176" t="s">
        <v>2940</v>
      </c>
      <c r="D40" s="177" t="s">
        <v>1848</v>
      </c>
      <c r="E40" s="32">
        <v>150000</v>
      </c>
      <c r="F40" s="175"/>
      <c r="G40" s="142" t="s">
        <v>2565</v>
      </c>
      <c r="H40" s="32">
        <v>150000</v>
      </c>
      <c r="I40" s="129"/>
      <c r="J40" s="132"/>
      <c r="K40" s="132"/>
      <c r="L40" s="144"/>
      <c r="M40" s="144"/>
      <c r="N40" s="132"/>
      <c r="O40" s="129"/>
      <c r="P40" s="129"/>
      <c r="Q40" s="144"/>
      <c r="R40" s="144"/>
      <c r="S40" s="144"/>
      <c r="T40" s="144"/>
    </row>
    <row r="41" spans="1:20" ht="15.6" customHeight="1" x14ac:dyDescent="0.3">
      <c r="A41" s="175">
        <v>551</v>
      </c>
      <c r="B41" s="134" t="s">
        <v>3025</v>
      </c>
      <c r="C41" s="176" t="s">
        <v>2941</v>
      </c>
      <c r="D41" s="177" t="s">
        <v>1848</v>
      </c>
      <c r="E41" s="32">
        <v>150000</v>
      </c>
      <c r="F41" s="175"/>
      <c r="G41" s="142" t="s">
        <v>2565</v>
      </c>
      <c r="H41" s="32">
        <v>150000</v>
      </c>
      <c r="I41" s="129"/>
      <c r="J41" s="132"/>
      <c r="K41" s="132"/>
      <c r="L41" s="144"/>
      <c r="M41" s="144"/>
      <c r="N41" s="132"/>
      <c r="O41" s="129"/>
      <c r="P41" s="129"/>
      <c r="Q41" s="144"/>
      <c r="R41" s="144"/>
      <c r="S41" s="144"/>
      <c r="T41" s="144"/>
    </row>
    <row r="42" spans="1:20" ht="15.6" customHeight="1" x14ac:dyDescent="0.3">
      <c r="A42" s="175">
        <v>552</v>
      </c>
      <c r="B42" s="134" t="s">
        <v>3026</v>
      </c>
      <c r="C42" s="176" t="s">
        <v>2942</v>
      </c>
      <c r="D42" s="177" t="s">
        <v>1848</v>
      </c>
      <c r="E42" s="32">
        <v>150000</v>
      </c>
      <c r="F42" s="175"/>
      <c r="G42" s="142" t="s">
        <v>2565</v>
      </c>
      <c r="H42" s="32">
        <v>150000</v>
      </c>
      <c r="I42" s="129"/>
      <c r="J42" s="132"/>
      <c r="K42" s="132"/>
      <c r="L42" s="144"/>
      <c r="M42" s="144"/>
      <c r="N42" s="132"/>
      <c r="O42" s="129"/>
      <c r="P42" s="129"/>
      <c r="Q42" s="144"/>
      <c r="R42" s="144"/>
      <c r="S42" s="144"/>
      <c r="T42" s="144"/>
    </row>
    <row r="43" spans="1:20" ht="15.6" customHeight="1" x14ac:dyDescent="0.3">
      <c r="A43" s="175">
        <v>553</v>
      </c>
      <c r="B43" s="134" t="s">
        <v>3027</v>
      </c>
      <c r="C43" s="176" t="s">
        <v>2943</v>
      </c>
      <c r="D43" s="177" t="s">
        <v>1848</v>
      </c>
      <c r="E43" s="32">
        <v>150000</v>
      </c>
      <c r="F43" s="175"/>
      <c r="G43" s="142" t="s">
        <v>2565</v>
      </c>
      <c r="H43" s="32">
        <v>150000</v>
      </c>
      <c r="I43" s="129"/>
      <c r="J43" s="132"/>
      <c r="K43" s="132"/>
      <c r="L43" s="144"/>
      <c r="M43" s="144"/>
      <c r="N43" s="132"/>
      <c r="O43" s="129"/>
      <c r="P43" s="129"/>
      <c r="Q43" s="144"/>
      <c r="R43" s="144"/>
      <c r="S43" s="144"/>
      <c r="T43" s="144"/>
    </row>
    <row r="44" spans="1:20" ht="15.6" customHeight="1" x14ac:dyDescent="0.3">
      <c r="A44" s="175">
        <v>554</v>
      </c>
      <c r="B44" s="134" t="s">
        <v>3028</v>
      </c>
      <c r="C44" s="176" t="s">
        <v>2944</v>
      </c>
      <c r="D44" s="177" t="s">
        <v>1848</v>
      </c>
      <c r="E44" s="32">
        <v>150000</v>
      </c>
      <c r="F44" s="175"/>
      <c r="G44" s="142" t="s">
        <v>2565</v>
      </c>
      <c r="H44" s="32">
        <v>150000</v>
      </c>
      <c r="I44" s="129"/>
      <c r="J44" s="132"/>
      <c r="K44" s="132"/>
      <c r="L44" s="144"/>
      <c r="M44" s="144"/>
      <c r="N44" s="132"/>
      <c r="O44" s="129"/>
      <c r="P44" s="129"/>
      <c r="Q44" s="144"/>
      <c r="R44" s="144"/>
      <c r="S44" s="144"/>
      <c r="T44" s="144"/>
    </row>
    <row r="45" spans="1:20" ht="15.6" customHeight="1" x14ac:dyDescent="0.3">
      <c r="A45" s="175">
        <v>555</v>
      </c>
      <c r="B45" s="134" t="s">
        <v>3029</v>
      </c>
      <c r="C45" s="176" t="s">
        <v>2945</v>
      </c>
      <c r="D45" s="177" t="s">
        <v>1848</v>
      </c>
      <c r="E45" s="32">
        <v>150000</v>
      </c>
      <c r="F45" s="175"/>
      <c r="G45" s="142" t="s">
        <v>2565</v>
      </c>
      <c r="H45" s="32">
        <v>150000</v>
      </c>
      <c r="I45" s="129"/>
      <c r="J45" s="132"/>
      <c r="K45" s="132"/>
      <c r="L45" s="144"/>
      <c r="M45" s="144"/>
      <c r="N45" s="132"/>
      <c r="O45" s="129"/>
      <c r="P45" s="129"/>
      <c r="Q45" s="144"/>
      <c r="R45" s="144"/>
      <c r="S45" s="144"/>
      <c r="T45" s="144"/>
    </row>
    <row r="46" spans="1:20" ht="15.6" customHeight="1" x14ac:dyDescent="0.3">
      <c r="A46" s="175">
        <v>556</v>
      </c>
      <c r="B46" s="134" t="s">
        <v>3030</v>
      </c>
      <c r="C46" s="176" t="s">
        <v>2946</v>
      </c>
      <c r="D46" s="177" t="s">
        <v>1848</v>
      </c>
      <c r="E46" s="32">
        <v>150000</v>
      </c>
      <c r="F46" s="175"/>
      <c r="G46" s="142" t="s">
        <v>2565</v>
      </c>
      <c r="H46" s="32">
        <v>150000</v>
      </c>
      <c r="I46" s="129"/>
      <c r="J46" s="132"/>
      <c r="K46" s="132"/>
      <c r="L46" s="144"/>
      <c r="M46" s="144"/>
      <c r="N46" s="132"/>
      <c r="O46" s="129"/>
      <c r="P46" s="129"/>
      <c r="Q46" s="144"/>
      <c r="R46" s="144"/>
      <c r="S46" s="144"/>
      <c r="T46" s="144"/>
    </row>
    <row r="47" spans="1:20" ht="15.6" customHeight="1" x14ac:dyDescent="0.3">
      <c r="A47" s="175">
        <v>557</v>
      </c>
      <c r="B47" s="134" t="s">
        <v>3031</v>
      </c>
      <c r="C47" s="176" t="s">
        <v>2947</v>
      </c>
      <c r="D47" s="177" t="s">
        <v>1848</v>
      </c>
      <c r="E47" s="32">
        <v>150000</v>
      </c>
      <c r="F47" s="175"/>
      <c r="G47" s="142" t="s">
        <v>2565</v>
      </c>
      <c r="H47" s="32">
        <v>150000</v>
      </c>
      <c r="I47" s="129"/>
      <c r="J47" s="132"/>
      <c r="K47" s="132"/>
      <c r="L47" s="144"/>
      <c r="M47" s="144"/>
      <c r="N47" s="132"/>
      <c r="O47" s="129"/>
      <c r="P47" s="129"/>
      <c r="Q47" s="144"/>
      <c r="R47" s="144"/>
      <c r="S47" s="144"/>
      <c r="T47" s="144"/>
    </row>
    <row r="48" spans="1:20" ht="15.6" customHeight="1" x14ac:dyDescent="0.3">
      <c r="A48" s="175">
        <v>558</v>
      </c>
      <c r="B48" s="134" t="s">
        <v>3032</v>
      </c>
      <c r="C48" s="176" t="s">
        <v>2948</v>
      </c>
      <c r="D48" s="177" t="s">
        <v>2577</v>
      </c>
      <c r="E48" s="32">
        <v>430000</v>
      </c>
      <c r="F48" s="175"/>
      <c r="G48" s="142" t="s">
        <v>2565</v>
      </c>
      <c r="H48" s="32">
        <v>430000</v>
      </c>
      <c r="I48" s="129"/>
      <c r="J48" s="132"/>
      <c r="K48" s="132"/>
      <c r="L48" s="144"/>
      <c r="M48" s="144"/>
      <c r="N48" s="132"/>
      <c r="O48" s="129"/>
      <c r="P48" s="129"/>
      <c r="Q48" s="144"/>
      <c r="R48" s="144"/>
      <c r="S48" s="144"/>
      <c r="T48" s="144"/>
    </row>
    <row r="49" spans="1:20" ht="15.6" customHeight="1" x14ac:dyDescent="0.3">
      <c r="A49" s="175">
        <v>559</v>
      </c>
      <c r="B49" s="134" t="s">
        <v>3033</v>
      </c>
      <c r="C49" s="176" t="s">
        <v>2949</v>
      </c>
      <c r="D49" s="177" t="s">
        <v>1848</v>
      </c>
      <c r="E49" s="32">
        <v>150000</v>
      </c>
      <c r="F49" s="175"/>
      <c r="G49" s="142" t="s">
        <v>2565</v>
      </c>
      <c r="H49" s="32">
        <v>150000</v>
      </c>
      <c r="I49" s="129"/>
      <c r="J49" s="132"/>
      <c r="K49" s="132"/>
      <c r="L49" s="144"/>
      <c r="M49" s="144"/>
      <c r="N49" s="132"/>
      <c r="O49" s="129"/>
      <c r="P49" s="129"/>
      <c r="Q49" s="144"/>
      <c r="R49" s="144"/>
      <c r="S49" s="144"/>
      <c r="T49" s="144"/>
    </row>
    <row r="50" spans="1:20" ht="15.6" customHeight="1" x14ac:dyDescent="0.3">
      <c r="A50" s="175">
        <v>560</v>
      </c>
      <c r="B50" s="134" t="s">
        <v>3034</v>
      </c>
      <c r="C50" s="176" t="s">
        <v>2950</v>
      </c>
      <c r="D50" s="177" t="s">
        <v>1848</v>
      </c>
      <c r="E50" s="32">
        <v>150000</v>
      </c>
      <c r="F50" s="175"/>
      <c r="G50" s="142" t="s">
        <v>2565</v>
      </c>
      <c r="H50" s="32">
        <v>150000</v>
      </c>
      <c r="I50" s="129"/>
      <c r="J50" s="132"/>
      <c r="K50" s="132"/>
      <c r="L50" s="144"/>
      <c r="M50" s="144"/>
      <c r="N50" s="132"/>
      <c r="O50" s="129"/>
      <c r="P50" s="129"/>
      <c r="Q50" s="144"/>
      <c r="R50" s="144"/>
      <c r="S50" s="144"/>
      <c r="T50" s="144"/>
    </row>
    <row r="51" spans="1:20" ht="15.6" customHeight="1" x14ac:dyDescent="0.3">
      <c r="A51" s="175">
        <v>561</v>
      </c>
      <c r="B51" s="134" t="s">
        <v>3035</v>
      </c>
      <c r="C51" s="176" t="s">
        <v>2951</v>
      </c>
      <c r="D51" s="177" t="s">
        <v>1848</v>
      </c>
      <c r="E51" s="32">
        <v>150000</v>
      </c>
      <c r="F51" s="175"/>
      <c r="G51" s="142" t="s">
        <v>2565</v>
      </c>
      <c r="H51" s="32">
        <v>150000</v>
      </c>
      <c r="I51" s="129"/>
      <c r="J51" s="132"/>
      <c r="K51" s="132"/>
      <c r="L51" s="144"/>
      <c r="M51" s="144"/>
      <c r="N51" s="132"/>
      <c r="O51" s="129"/>
      <c r="P51" s="129"/>
      <c r="Q51" s="144"/>
      <c r="R51" s="144"/>
      <c r="S51" s="144"/>
      <c r="T51" s="144"/>
    </row>
    <row r="52" spans="1:20" ht="15.6" customHeight="1" x14ac:dyDescent="0.3">
      <c r="A52" s="175">
        <v>562</v>
      </c>
      <c r="B52" s="134" t="s">
        <v>3036</v>
      </c>
      <c r="C52" s="176" t="s">
        <v>2952</v>
      </c>
      <c r="D52" s="177" t="s">
        <v>1848</v>
      </c>
      <c r="E52" s="32">
        <v>150000</v>
      </c>
      <c r="F52" s="175"/>
      <c r="G52" s="142" t="s">
        <v>2565</v>
      </c>
      <c r="H52" s="32">
        <v>150000</v>
      </c>
      <c r="I52" s="129"/>
      <c r="J52" s="132"/>
      <c r="K52" s="132"/>
      <c r="L52" s="144"/>
      <c r="M52" s="144"/>
      <c r="N52" s="132"/>
      <c r="O52" s="129"/>
      <c r="P52" s="129"/>
      <c r="Q52" s="144"/>
      <c r="R52" s="144"/>
      <c r="S52" s="144"/>
      <c r="T52" s="144"/>
    </row>
    <row r="53" spans="1:20" ht="15.6" customHeight="1" x14ac:dyDescent="0.3">
      <c r="A53" s="175">
        <v>563</v>
      </c>
      <c r="B53" s="134" t="s">
        <v>3037</v>
      </c>
      <c r="C53" s="176" t="s">
        <v>2953</v>
      </c>
      <c r="D53" s="177" t="s">
        <v>1848</v>
      </c>
      <c r="E53" s="32">
        <v>150000</v>
      </c>
      <c r="F53" s="175"/>
      <c r="G53" s="142" t="s">
        <v>2565</v>
      </c>
      <c r="H53" s="32">
        <v>150000</v>
      </c>
      <c r="I53" s="129"/>
      <c r="J53" s="132"/>
      <c r="K53" s="132"/>
      <c r="L53" s="144"/>
      <c r="M53" s="144"/>
      <c r="N53" s="132"/>
      <c r="O53" s="129"/>
      <c r="P53" s="129"/>
      <c r="Q53" s="144"/>
      <c r="R53" s="144"/>
      <c r="S53" s="144"/>
      <c r="T53" s="144"/>
    </row>
    <row r="54" spans="1:20" ht="15.6" customHeight="1" x14ac:dyDescent="0.3">
      <c r="A54" s="175">
        <v>564</v>
      </c>
      <c r="B54" s="134" t="s">
        <v>3038</v>
      </c>
      <c r="C54" s="176" t="s">
        <v>2954</v>
      </c>
      <c r="D54" s="177" t="s">
        <v>1848</v>
      </c>
      <c r="E54" s="32">
        <v>150000</v>
      </c>
      <c r="F54" s="175"/>
      <c r="G54" s="142" t="s">
        <v>2565</v>
      </c>
      <c r="H54" s="32">
        <v>150000</v>
      </c>
      <c r="I54" s="129"/>
      <c r="J54" s="132"/>
      <c r="K54" s="132"/>
      <c r="L54" s="144"/>
      <c r="M54" s="144"/>
      <c r="N54" s="132"/>
      <c r="O54" s="129"/>
      <c r="P54" s="129"/>
      <c r="Q54" s="144"/>
      <c r="R54" s="144"/>
      <c r="S54" s="144"/>
      <c r="T54" s="144"/>
    </row>
    <row r="55" spans="1:20" ht="15.6" customHeight="1" x14ac:dyDescent="0.3">
      <c r="A55" s="175">
        <v>565</v>
      </c>
      <c r="B55" s="134" t="s">
        <v>3039</v>
      </c>
      <c r="C55" s="176" t="s">
        <v>2955</v>
      </c>
      <c r="D55" s="177" t="s">
        <v>1848</v>
      </c>
      <c r="E55" s="32">
        <v>150000</v>
      </c>
      <c r="F55" s="175"/>
      <c r="G55" s="142" t="s">
        <v>2565</v>
      </c>
      <c r="H55" s="32">
        <v>150000</v>
      </c>
      <c r="I55" s="129"/>
      <c r="J55" s="132"/>
      <c r="K55" s="132"/>
      <c r="L55" s="144"/>
      <c r="M55" s="144"/>
      <c r="N55" s="132"/>
      <c r="O55" s="129"/>
      <c r="P55" s="129"/>
      <c r="Q55" s="144"/>
      <c r="R55" s="144"/>
      <c r="S55" s="144"/>
      <c r="T55" s="144"/>
    </row>
    <row r="56" spans="1:20" ht="15.6" customHeight="1" x14ac:dyDescent="0.3">
      <c r="A56" s="175">
        <v>566</v>
      </c>
      <c r="B56" s="134" t="s">
        <v>3040</v>
      </c>
      <c r="C56" s="176" t="s">
        <v>2956</v>
      </c>
      <c r="D56" s="177" t="s">
        <v>1848</v>
      </c>
      <c r="E56" s="32">
        <v>150000</v>
      </c>
      <c r="F56" s="175"/>
      <c r="G56" s="142" t="s">
        <v>2565</v>
      </c>
      <c r="H56" s="32">
        <v>150000</v>
      </c>
      <c r="I56" s="129"/>
      <c r="J56" s="132"/>
      <c r="K56" s="132"/>
      <c r="L56" s="144"/>
      <c r="M56" s="144"/>
      <c r="N56" s="132"/>
      <c r="O56" s="129"/>
      <c r="P56" s="129"/>
      <c r="Q56" s="144"/>
      <c r="R56" s="144"/>
      <c r="S56" s="144"/>
      <c r="T56" s="144"/>
    </row>
    <row r="57" spans="1:20" ht="15.6" customHeight="1" x14ac:dyDescent="0.3">
      <c r="A57" s="175">
        <v>567</v>
      </c>
      <c r="B57" s="134" t="s">
        <v>3041</v>
      </c>
      <c r="C57" s="176" t="s">
        <v>2957</v>
      </c>
      <c r="D57" s="177" t="s">
        <v>1848</v>
      </c>
      <c r="E57" s="32">
        <v>150000</v>
      </c>
      <c r="F57" s="175"/>
      <c r="G57" s="142" t="s">
        <v>2565</v>
      </c>
      <c r="H57" s="32">
        <v>150000</v>
      </c>
      <c r="I57" s="129"/>
      <c r="J57" s="132"/>
      <c r="K57" s="132"/>
      <c r="L57" s="144"/>
      <c r="M57" s="144"/>
      <c r="N57" s="132"/>
      <c r="O57" s="129"/>
      <c r="P57" s="129"/>
      <c r="Q57" s="144"/>
      <c r="R57" s="144"/>
      <c r="S57" s="144"/>
      <c r="T57" s="144"/>
    </row>
    <row r="58" spans="1:20" ht="15.6" customHeight="1" x14ac:dyDescent="0.3">
      <c r="A58" s="175">
        <v>568</v>
      </c>
      <c r="B58" s="134" t="s">
        <v>3042</v>
      </c>
      <c r="C58" s="176" t="s">
        <v>2958</v>
      </c>
      <c r="D58" s="177" t="s">
        <v>1848</v>
      </c>
      <c r="E58" s="32">
        <v>150000</v>
      </c>
      <c r="F58" s="175"/>
      <c r="G58" s="142" t="s">
        <v>2565</v>
      </c>
      <c r="H58" s="32">
        <v>150000</v>
      </c>
      <c r="I58" s="129"/>
      <c r="J58" s="132"/>
      <c r="K58" s="132"/>
      <c r="L58" s="144"/>
      <c r="M58" s="144"/>
      <c r="N58" s="132"/>
      <c r="O58" s="129"/>
      <c r="P58" s="129"/>
      <c r="Q58" s="144"/>
      <c r="R58" s="144"/>
      <c r="S58" s="144"/>
      <c r="T58" s="144"/>
    </row>
    <row r="59" spans="1:20" ht="15.6" customHeight="1" x14ac:dyDescent="0.3">
      <c r="A59" s="175">
        <v>569</v>
      </c>
      <c r="B59" s="134" t="s">
        <v>3043</v>
      </c>
      <c r="C59" s="176" t="s">
        <v>2959</v>
      </c>
      <c r="D59" s="177" t="s">
        <v>1848</v>
      </c>
      <c r="E59" s="32">
        <v>150000</v>
      </c>
      <c r="F59" s="175"/>
      <c r="G59" s="142" t="s">
        <v>2565</v>
      </c>
      <c r="H59" s="32">
        <v>150000</v>
      </c>
      <c r="I59" s="129"/>
      <c r="J59" s="132"/>
      <c r="K59" s="132"/>
      <c r="L59" s="144"/>
      <c r="M59" s="144"/>
      <c r="N59" s="132"/>
      <c r="O59" s="129"/>
      <c r="P59" s="129"/>
      <c r="Q59" s="144"/>
      <c r="R59" s="144"/>
      <c r="S59" s="144"/>
      <c r="T59" s="144"/>
    </row>
    <row r="60" spans="1:20" ht="15.6" customHeight="1" x14ac:dyDescent="0.3">
      <c r="A60" s="175">
        <v>570</v>
      </c>
      <c r="B60" s="134" t="s">
        <v>3044</v>
      </c>
      <c r="C60" s="176" t="s">
        <v>2960</v>
      </c>
      <c r="D60" s="177" t="s">
        <v>1848</v>
      </c>
      <c r="E60" s="32">
        <v>150000</v>
      </c>
      <c r="F60" s="175"/>
      <c r="G60" s="142" t="s">
        <v>2565</v>
      </c>
      <c r="H60" s="32">
        <v>150000</v>
      </c>
      <c r="I60" s="129"/>
      <c r="J60" s="132"/>
      <c r="K60" s="132"/>
      <c r="L60" s="144"/>
      <c r="M60" s="144"/>
      <c r="N60" s="132"/>
      <c r="O60" s="129"/>
      <c r="P60" s="129"/>
      <c r="Q60" s="144"/>
      <c r="R60" s="144"/>
      <c r="S60" s="144"/>
      <c r="T60" s="144"/>
    </row>
    <row r="61" spans="1:20" ht="15.6" customHeight="1" x14ac:dyDescent="0.3">
      <c r="A61" s="175">
        <v>571</v>
      </c>
      <c r="B61" s="134" t="s">
        <v>3045</v>
      </c>
      <c r="C61" s="176" t="s">
        <v>2961</v>
      </c>
      <c r="D61" s="177" t="s">
        <v>2577</v>
      </c>
      <c r="E61" s="32">
        <v>430000</v>
      </c>
      <c r="F61" s="175"/>
      <c r="G61" s="142" t="s">
        <v>2565</v>
      </c>
      <c r="H61" s="32">
        <v>430000</v>
      </c>
      <c r="I61" s="129"/>
      <c r="J61" s="132"/>
      <c r="K61" s="132"/>
      <c r="L61" s="144"/>
      <c r="M61" s="144"/>
      <c r="N61" s="132"/>
      <c r="O61" s="129"/>
      <c r="P61" s="129"/>
      <c r="Q61" s="144"/>
      <c r="R61" s="144"/>
      <c r="S61" s="144"/>
      <c r="T61" s="144"/>
    </row>
    <row r="62" spans="1:20" ht="15.6" customHeight="1" x14ac:dyDescent="0.3">
      <c r="A62" s="175">
        <v>572</v>
      </c>
      <c r="B62" s="134" t="s">
        <v>3046</v>
      </c>
      <c r="C62" s="176" t="s">
        <v>2962</v>
      </c>
      <c r="D62" s="177" t="s">
        <v>1848</v>
      </c>
      <c r="E62" s="32">
        <v>150000</v>
      </c>
      <c r="F62" s="175"/>
      <c r="G62" s="142" t="s">
        <v>2565</v>
      </c>
      <c r="H62" s="32">
        <v>150000</v>
      </c>
      <c r="I62" s="129"/>
      <c r="J62" s="132"/>
      <c r="K62" s="132"/>
      <c r="L62" s="144"/>
      <c r="M62" s="144"/>
      <c r="N62" s="132"/>
      <c r="O62" s="129"/>
      <c r="P62" s="129"/>
      <c r="Q62" s="144"/>
      <c r="R62" s="144"/>
      <c r="S62" s="144"/>
      <c r="T62" s="144"/>
    </row>
    <row r="63" spans="1:20" ht="15.6" customHeight="1" x14ac:dyDescent="0.3">
      <c r="A63" s="175">
        <v>573</v>
      </c>
      <c r="B63" s="134" t="s">
        <v>3047</v>
      </c>
      <c r="C63" s="176" t="s">
        <v>2963</v>
      </c>
      <c r="D63" s="177" t="s">
        <v>1848</v>
      </c>
      <c r="E63" s="32">
        <v>150000</v>
      </c>
      <c r="F63" s="175"/>
      <c r="G63" s="142" t="s">
        <v>2565</v>
      </c>
      <c r="H63" s="32">
        <v>150000</v>
      </c>
      <c r="I63" s="129"/>
      <c r="J63" s="132"/>
      <c r="K63" s="132"/>
      <c r="L63" s="144"/>
      <c r="M63" s="144"/>
      <c r="N63" s="132"/>
      <c r="O63" s="129"/>
      <c r="P63" s="129"/>
      <c r="Q63" s="144"/>
      <c r="R63" s="144"/>
      <c r="S63" s="144"/>
      <c r="T63" s="144"/>
    </row>
    <row r="64" spans="1:20" ht="15.6" customHeight="1" x14ac:dyDescent="0.3">
      <c r="A64" s="175">
        <v>574</v>
      </c>
      <c r="B64" s="134" t="s">
        <v>3048</v>
      </c>
      <c r="C64" s="176" t="s">
        <v>2964</v>
      </c>
      <c r="D64" s="177" t="s">
        <v>1848</v>
      </c>
      <c r="E64" s="32">
        <v>150000</v>
      </c>
      <c r="F64" s="175"/>
      <c r="G64" s="142" t="s">
        <v>2565</v>
      </c>
      <c r="H64" s="32">
        <v>150000</v>
      </c>
      <c r="I64" s="129"/>
      <c r="J64" s="132"/>
      <c r="K64" s="132"/>
      <c r="L64" s="144"/>
      <c r="M64" s="144"/>
      <c r="N64" s="132"/>
      <c r="O64" s="129"/>
      <c r="P64" s="129"/>
      <c r="Q64" s="144"/>
      <c r="R64" s="144"/>
      <c r="S64" s="144"/>
      <c r="T64" s="144"/>
    </row>
    <row r="65" spans="1:20" ht="15.6" customHeight="1" x14ac:dyDescent="0.3">
      <c r="A65" s="175">
        <v>575</v>
      </c>
      <c r="B65" s="134" t="s">
        <v>3049</v>
      </c>
      <c r="C65" s="176" t="s">
        <v>2965</v>
      </c>
      <c r="D65" s="177" t="s">
        <v>1848</v>
      </c>
      <c r="E65" s="32">
        <v>150000</v>
      </c>
      <c r="F65" s="175"/>
      <c r="G65" s="142" t="s">
        <v>2565</v>
      </c>
      <c r="H65" s="32">
        <v>150000</v>
      </c>
      <c r="I65" s="129"/>
      <c r="J65" s="132"/>
      <c r="K65" s="132"/>
      <c r="L65" s="144"/>
      <c r="M65" s="144"/>
      <c r="N65" s="132"/>
      <c r="O65" s="129"/>
      <c r="P65" s="129"/>
      <c r="Q65" s="144"/>
      <c r="R65" s="144"/>
      <c r="S65" s="144"/>
      <c r="T65" s="144"/>
    </row>
    <row r="66" spans="1:20" ht="15.6" customHeight="1" x14ac:dyDescent="0.3">
      <c r="A66" s="175">
        <v>576</v>
      </c>
      <c r="B66" s="134" t="s">
        <v>3050</v>
      </c>
      <c r="C66" s="176" t="s">
        <v>2966</v>
      </c>
      <c r="D66" s="116" t="s">
        <v>2967</v>
      </c>
      <c r="E66" s="32">
        <v>930000</v>
      </c>
      <c r="F66" s="175"/>
      <c r="G66" s="142" t="s">
        <v>2565</v>
      </c>
      <c r="H66" s="32">
        <v>930000</v>
      </c>
      <c r="I66" s="129"/>
      <c r="J66" s="132"/>
      <c r="K66" s="132"/>
      <c r="L66" s="144"/>
      <c r="M66" s="144"/>
      <c r="N66" s="132"/>
      <c r="O66" s="129"/>
      <c r="P66" s="129"/>
      <c r="Q66" s="144"/>
      <c r="R66" s="144"/>
      <c r="S66" s="144"/>
      <c r="T66" s="144"/>
    </row>
    <row r="67" spans="1:20" ht="15.6" customHeight="1" x14ac:dyDescent="0.3">
      <c r="A67" s="175">
        <v>577</v>
      </c>
      <c r="B67" s="134" t="s">
        <v>3051</v>
      </c>
      <c r="C67" s="176" t="s">
        <v>2968</v>
      </c>
      <c r="D67" s="177" t="s">
        <v>1848</v>
      </c>
      <c r="E67" s="32">
        <v>150000</v>
      </c>
      <c r="F67" s="175"/>
      <c r="G67" s="32">
        <v>150000</v>
      </c>
      <c r="H67" s="149">
        <f>SUM(H21:H66)</f>
        <v>10150000</v>
      </c>
      <c r="I67" s="129"/>
      <c r="J67" s="132"/>
      <c r="K67" s="132"/>
      <c r="L67" s="144"/>
      <c r="M67" s="144"/>
      <c r="N67" s="132"/>
      <c r="O67" s="129"/>
      <c r="P67" s="129"/>
      <c r="Q67" s="144"/>
      <c r="R67" s="144"/>
      <c r="S67" s="144"/>
      <c r="T67" s="144"/>
    </row>
    <row r="68" spans="1:20" ht="15.6" customHeight="1" x14ac:dyDescent="0.3">
      <c r="A68" s="175">
        <v>578</v>
      </c>
      <c r="B68" s="134" t="s">
        <v>3052</v>
      </c>
      <c r="C68" s="176" t="s">
        <v>2969</v>
      </c>
      <c r="D68" s="177" t="s">
        <v>1848</v>
      </c>
      <c r="E68" s="32">
        <v>150000</v>
      </c>
      <c r="F68" s="175"/>
      <c r="G68" s="32">
        <v>150000</v>
      </c>
      <c r="H68" s="129"/>
      <c r="I68" s="129"/>
      <c r="J68" s="132"/>
      <c r="K68" s="132"/>
      <c r="L68" s="144"/>
      <c r="M68" s="144"/>
      <c r="N68" s="132"/>
      <c r="O68" s="129"/>
      <c r="P68" s="129"/>
      <c r="Q68" s="144"/>
      <c r="R68" s="144"/>
      <c r="S68" s="144"/>
      <c r="T68" s="144"/>
    </row>
    <row r="69" spans="1:20" ht="15.6" customHeight="1" x14ac:dyDescent="0.3">
      <c r="A69" s="175">
        <v>579</v>
      </c>
      <c r="B69" s="134" t="s">
        <v>3053</v>
      </c>
      <c r="C69" s="176" t="s">
        <v>2970</v>
      </c>
      <c r="D69" s="177" t="s">
        <v>1848</v>
      </c>
      <c r="E69" s="32">
        <v>150000</v>
      </c>
      <c r="F69" s="175"/>
      <c r="G69" s="32">
        <v>150000</v>
      </c>
      <c r="H69" s="129"/>
      <c r="I69" s="129"/>
      <c r="J69" s="132"/>
      <c r="K69" s="132"/>
      <c r="L69" s="144"/>
      <c r="M69" s="144"/>
      <c r="N69" s="132"/>
      <c r="O69" s="129"/>
      <c r="P69" s="129"/>
      <c r="Q69" s="144"/>
      <c r="R69" s="144"/>
      <c r="S69" s="144"/>
      <c r="T69" s="144"/>
    </row>
    <row r="70" spans="1:20" ht="15.6" customHeight="1" x14ac:dyDescent="0.3">
      <c r="A70" s="175">
        <v>580</v>
      </c>
      <c r="B70" s="134" t="s">
        <v>3054</v>
      </c>
      <c r="C70" s="176" t="s">
        <v>2971</v>
      </c>
      <c r="D70" s="177" t="s">
        <v>1848</v>
      </c>
      <c r="E70" s="32">
        <v>150000</v>
      </c>
      <c r="F70" s="175"/>
      <c r="G70" s="32">
        <v>150000</v>
      </c>
      <c r="H70" s="129"/>
      <c r="I70" s="129"/>
      <c r="J70" s="132"/>
      <c r="K70" s="132"/>
      <c r="L70" s="144"/>
      <c r="M70" s="144"/>
      <c r="N70" s="132"/>
      <c r="O70" s="129"/>
      <c r="P70" s="129"/>
      <c r="Q70" s="144"/>
      <c r="R70" s="144"/>
      <c r="S70" s="144"/>
      <c r="T70" s="144"/>
    </row>
    <row r="71" spans="1:20" ht="15.6" customHeight="1" x14ac:dyDescent="0.3">
      <c r="A71" s="175">
        <v>581</v>
      </c>
      <c r="B71" s="134" t="s">
        <v>3055</v>
      </c>
      <c r="C71" s="176" t="s">
        <v>2972</v>
      </c>
      <c r="D71" s="177" t="s">
        <v>1848</v>
      </c>
      <c r="E71" s="32">
        <v>150000</v>
      </c>
      <c r="F71" s="175"/>
      <c r="G71" s="32">
        <v>150000</v>
      </c>
      <c r="H71" s="129"/>
      <c r="I71" s="129"/>
      <c r="J71" s="132"/>
      <c r="K71" s="132"/>
      <c r="L71" s="144"/>
      <c r="M71" s="144"/>
      <c r="N71" s="132"/>
      <c r="O71" s="129"/>
      <c r="P71" s="129"/>
      <c r="Q71" s="144"/>
      <c r="R71" s="144"/>
      <c r="S71" s="144"/>
      <c r="T71" s="144"/>
    </row>
    <row r="72" spans="1:20" ht="15.6" customHeight="1" x14ac:dyDescent="0.3">
      <c r="A72" s="175">
        <v>582</v>
      </c>
      <c r="B72" s="134" t="s">
        <v>3056</v>
      </c>
      <c r="C72" s="176" t="s">
        <v>2973</v>
      </c>
      <c r="D72" s="177" t="s">
        <v>1848</v>
      </c>
      <c r="E72" s="32">
        <v>150000</v>
      </c>
      <c r="F72" s="175"/>
      <c r="G72" s="32">
        <v>150000</v>
      </c>
      <c r="H72" s="129"/>
      <c r="I72" s="129"/>
      <c r="J72" s="132"/>
      <c r="K72" s="132"/>
      <c r="L72" s="144"/>
      <c r="M72" s="144"/>
      <c r="N72" s="132"/>
      <c r="O72" s="129"/>
      <c r="P72" s="129"/>
      <c r="Q72" s="144"/>
      <c r="R72" s="144"/>
      <c r="S72" s="144"/>
      <c r="T72" s="144"/>
    </row>
    <row r="73" spans="1:20" ht="15.6" customHeight="1" x14ac:dyDescent="0.3">
      <c r="A73" s="175">
        <v>583</v>
      </c>
      <c r="B73" s="134" t="s">
        <v>3057</v>
      </c>
      <c r="C73" s="176" t="s">
        <v>2974</v>
      </c>
      <c r="D73" s="177" t="s">
        <v>1848</v>
      </c>
      <c r="E73" s="32">
        <v>150000</v>
      </c>
      <c r="F73" s="175"/>
      <c r="G73" s="32">
        <v>150000</v>
      </c>
      <c r="H73" s="178">
        <f>SUM(E67:E103)</f>
        <v>10105000</v>
      </c>
      <c r="I73" s="129"/>
      <c r="J73" s="132"/>
      <c r="K73" s="132"/>
      <c r="L73" s="144"/>
      <c r="M73" s="144"/>
      <c r="N73" s="132"/>
      <c r="O73" s="129"/>
      <c r="P73" s="129"/>
      <c r="Q73" s="144"/>
      <c r="R73" s="144"/>
      <c r="S73" s="144"/>
      <c r="T73" s="144"/>
    </row>
    <row r="74" spans="1:20" ht="15.6" customHeight="1" x14ac:dyDescent="0.3">
      <c r="A74" s="175">
        <v>584</v>
      </c>
      <c r="B74" s="134" t="s">
        <v>3058</v>
      </c>
      <c r="C74" s="176" t="s">
        <v>2975</v>
      </c>
      <c r="D74" s="177" t="s">
        <v>1848</v>
      </c>
      <c r="E74" s="32">
        <v>150000</v>
      </c>
      <c r="F74" s="175"/>
      <c r="G74" s="32">
        <v>150000</v>
      </c>
      <c r="H74" s="129"/>
      <c r="I74" s="129"/>
      <c r="J74" s="132"/>
      <c r="K74" s="132"/>
      <c r="L74" s="144"/>
      <c r="M74" s="144"/>
      <c r="N74" s="132"/>
      <c r="O74" s="129"/>
      <c r="P74" s="129"/>
      <c r="Q74" s="144"/>
      <c r="R74" s="144"/>
      <c r="S74" s="144"/>
      <c r="T74" s="144"/>
    </row>
    <row r="75" spans="1:20" ht="15.6" customHeight="1" x14ac:dyDescent="0.3">
      <c r="A75" s="175">
        <v>585</v>
      </c>
      <c r="B75" s="134" t="s">
        <v>3059</v>
      </c>
      <c r="C75" s="176" t="s">
        <v>2976</v>
      </c>
      <c r="D75" s="177" t="s">
        <v>1848</v>
      </c>
      <c r="E75" s="32">
        <v>300000</v>
      </c>
      <c r="F75" s="175"/>
      <c r="G75" s="32">
        <v>300000</v>
      </c>
      <c r="H75" s="129"/>
      <c r="I75" s="129"/>
      <c r="J75" s="132"/>
      <c r="K75" s="132"/>
      <c r="L75" s="144"/>
      <c r="M75" s="144"/>
      <c r="N75" s="132"/>
      <c r="O75" s="129"/>
      <c r="P75" s="129"/>
      <c r="Q75" s="144"/>
      <c r="R75" s="144"/>
      <c r="S75" s="144"/>
      <c r="T75" s="144"/>
    </row>
    <row r="76" spans="1:20" ht="15.6" customHeight="1" x14ac:dyDescent="0.3">
      <c r="A76" s="175">
        <v>586</v>
      </c>
      <c r="B76" s="134" t="s">
        <v>3060</v>
      </c>
      <c r="C76" s="176" t="s">
        <v>2977</v>
      </c>
      <c r="D76" s="177" t="s">
        <v>1848</v>
      </c>
      <c r="E76" s="32">
        <v>150000</v>
      </c>
      <c r="F76" s="175"/>
      <c r="G76" s="32">
        <v>150000</v>
      </c>
      <c r="H76" s="129"/>
      <c r="I76" s="129"/>
      <c r="J76" s="132"/>
      <c r="K76" s="132"/>
      <c r="L76" s="144"/>
      <c r="M76" s="144"/>
      <c r="N76" s="132"/>
      <c r="O76" s="129"/>
      <c r="P76" s="129"/>
      <c r="Q76" s="144"/>
      <c r="R76" s="144"/>
      <c r="S76" s="144"/>
      <c r="T76" s="144"/>
    </row>
    <row r="77" spans="1:20" ht="15.6" customHeight="1" x14ac:dyDescent="0.3">
      <c r="A77" s="175">
        <v>587</v>
      </c>
      <c r="B77" s="134" t="s">
        <v>3061</v>
      </c>
      <c r="C77" s="176" t="s">
        <v>2978</v>
      </c>
      <c r="D77" s="121" t="s">
        <v>2979</v>
      </c>
      <c r="E77" s="32">
        <v>640000</v>
      </c>
      <c r="F77" s="175"/>
      <c r="G77" s="32">
        <v>640000</v>
      </c>
      <c r="H77" s="129"/>
      <c r="I77" s="129"/>
      <c r="J77" s="132"/>
      <c r="K77" s="132"/>
      <c r="L77" s="144"/>
      <c r="M77" s="144"/>
      <c r="N77" s="132"/>
      <c r="O77" s="129"/>
      <c r="P77" s="129"/>
      <c r="Q77" s="144"/>
      <c r="R77" s="144"/>
      <c r="S77" s="144"/>
      <c r="T77" s="144"/>
    </row>
    <row r="78" spans="1:20" ht="15.6" customHeight="1" x14ac:dyDescent="0.3">
      <c r="A78" s="175">
        <v>588</v>
      </c>
      <c r="B78" s="134" t="s">
        <v>3062</v>
      </c>
      <c r="C78" s="176" t="s">
        <v>2980</v>
      </c>
      <c r="D78" s="177" t="s">
        <v>1848</v>
      </c>
      <c r="E78" s="32">
        <v>150000</v>
      </c>
      <c r="F78" s="175"/>
      <c r="G78" s="32">
        <v>150000</v>
      </c>
      <c r="H78" s="129"/>
      <c r="I78" s="129"/>
      <c r="J78" s="132"/>
      <c r="K78" s="132"/>
      <c r="L78" s="144"/>
      <c r="M78" s="144"/>
      <c r="N78" s="132"/>
      <c r="O78" s="129"/>
      <c r="P78" s="129"/>
      <c r="Q78" s="144"/>
      <c r="R78" s="144"/>
      <c r="S78" s="144"/>
      <c r="T78" s="144"/>
    </row>
    <row r="79" spans="1:20" ht="15.6" customHeight="1" x14ac:dyDescent="0.3">
      <c r="A79" s="175">
        <v>589</v>
      </c>
      <c r="B79" s="134" t="s">
        <v>3063</v>
      </c>
      <c r="C79" s="176" t="s">
        <v>2981</v>
      </c>
      <c r="D79" s="177" t="s">
        <v>1848</v>
      </c>
      <c r="E79" s="32">
        <v>150000</v>
      </c>
      <c r="F79" s="175"/>
      <c r="G79" s="32">
        <v>150000</v>
      </c>
      <c r="H79" s="129"/>
      <c r="I79" s="129"/>
      <c r="J79" s="132"/>
      <c r="K79" s="132"/>
      <c r="L79" s="144"/>
      <c r="M79" s="144"/>
      <c r="N79" s="132"/>
      <c r="O79" s="129"/>
      <c r="P79" s="129"/>
      <c r="Q79" s="144"/>
      <c r="R79" s="144"/>
      <c r="S79" s="144"/>
      <c r="T79" s="144"/>
    </row>
    <row r="80" spans="1:20" ht="15.6" customHeight="1" x14ac:dyDescent="0.3">
      <c r="A80" s="175">
        <v>590</v>
      </c>
      <c r="B80" s="134" t="s">
        <v>3064</v>
      </c>
      <c r="C80" s="176" t="s">
        <v>2982</v>
      </c>
      <c r="D80" s="177" t="s">
        <v>1848</v>
      </c>
      <c r="E80" s="32">
        <v>150000</v>
      </c>
      <c r="F80" s="175"/>
      <c r="G80" s="32">
        <v>150000</v>
      </c>
      <c r="H80" s="129"/>
      <c r="I80" s="129"/>
      <c r="J80" s="132"/>
      <c r="K80" s="132"/>
      <c r="L80" s="144"/>
      <c r="M80" s="144"/>
      <c r="N80" s="132"/>
      <c r="O80" s="129"/>
      <c r="P80" s="129"/>
      <c r="Q80" s="144"/>
      <c r="R80" s="144"/>
      <c r="S80" s="144"/>
      <c r="T80" s="144"/>
    </row>
    <row r="81" spans="1:20" ht="15.6" customHeight="1" x14ac:dyDescent="0.3">
      <c r="A81" s="175">
        <v>591</v>
      </c>
      <c r="B81" s="134" t="s">
        <v>3065</v>
      </c>
      <c r="C81" s="176" t="s">
        <v>2983</v>
      </c>
      <c r="D81" s="177" t="s">
        <v>1848</v>
      </c>
      <c r="E81" s="32">
        <v>150000</v>
      </c>
      <c r="F81" s="175"/>
      <c r="G81" s="32">
        <v>150000</v>
      </c>
      <c r="H81" s="129"/>
      <c r="I81" s="129"/>
      <c r="J81" s="132"/>
      <c r="K81" s="132"/>
      <c r="L81" s="144"/>
      <c r="M81" s="144"/>
      <c r="N81" s="132"/>
      <c r="O81" s="129"/>
      <c r="P81" s="129"/>
      <c r="Q81" s="144"/>
      <c r="R81" s="144"/>
      <c r="S81" s="144"/>
      <c r="T81" s="144"/>
    </row>
    <row r="82" spans="1:20" ht="15.6" customHeight="1" x14ac:dyDescent="0.3">
      <c r="A82" s="175">
        <v>592</v>
      </c>
      <c r="B82" s="134" t="s">
        <v>3066</v>
      </c>
      <c r="C82" s="176" t="s">
        <v>2984</v>
      </c>
      <c r="D82" s="177" t="s">
        <v>1848</v>
      </c>
      <c r="E82" s="32">
        <v>150000</v>
      </c>
      <c r="F82" s="175"/>
      <c r="G82" s="32">
        <v>150000</v>
      </c>
      <c r="H82" s="129"/>
      <c r="I82" s="129"/>
      <c r="J82" s="132"/>
      <c r="K82" s="132"/>
      <c r="L82" s="144"/>
      <c r="M82" s="144"/>
      <c r="N82" s="132"/>
      <c r="O82" s="129"/>
      <c r="P82" s="129"/>
      <c r="Q82" s="144"/>
      <c r="R82" s="144"/>
      <c r="S82" s="144"/>
      <c r="T82" s="144"/>
    </row>
    <row r="83" spans="1:20" ht="15.6" customHeight="1" x14ac:dyDescent="0.3">
      <c r="A83" s="175">
        <v>593</v>
      </c>
      <c r="B83" s="134" t="s">
        <v>3067</v>
      </c>
      <c r="C83" s="176" t="s">
        <v>2985</v>
      </c>
      <c r="D83" s="177" t="s">
        <v>2566</v>
      </c>
      <c r="E83" s="32">
        <v>430000</v>
      </c>
      <c r="F83" s="175"/>
      <c r="G83" s="32">
        <v>430000</v>
      </c>
      <c r="H83" s="129"/>
      <c r="I83" s="129"/>
      <c r="J83" s="132"/>
      <c r="K83" s="132"/>
      <c r="L83" s="144"/>
      <c r="M83" s="144"/>
      <c r="N83" s="132"/>
      <c r="O83" s="129"/>
      <c r="P83" s="129"/>
      <c r="Q83" s="144"/>
      <c r="R83" s="144"/>
      <c r="S83" s="144"/>
      <c r="T83" s="144"/>
    </row>
    <row r="84" spans="1:20" ht="15.6" customHeight="1" x14ac:dyDescent="0.3">
      <c r="A84" s="175">
        <v>594</v>
      </c>
      <c r="B84" s="134" t="s">
        <v>3068</v>
      </c>
      <c r="C84" s="176" t="s">
        <v>2986</v>
      </c>
      <c r="D84" s="177" t="s">
        <v>2566</v>
      </c>
      <c r="E84" s="32">
        <v>430000</v>
      </c>
      <c r="F84" s="175"/>
      <c r="G84" s="32">
        <v>430000</v>
      </c>
      <c r="H84" s="129"/>
      <c r="I84" s="129"/>
      <c r="J84" s="132"/>
      <c r="K84" s="132"/>
      <c r="L84" s="144"/>
      <c r="M84" s="144"/>
      <c r="N84" s="132"/>
      <c r="O84" s="129"/>
      <c r="P84" s="129"/>
      <c r="Q84" s="144"/>
      <c r="R84" s="144"/>
      <c r="S84" s="144"/>
      <c r="T84" s="144"/>
    </row>
    <row r="85" spans="1:20" ht="15.6" customHeight="1" x14ac:dyDescent="0.3">
      <c r="A85" s="175">
        <v>595</v>
      </c>
      <c r="B85" s="134" t="s">
        <v>3069</v>
      </c>
      <c r="C85" s="176" t="s">
        <v>2987</v>
      </c>
      <c r="D85" s="177" t="s">
        <v>1848</v>
      </c>
      <c r="E85" s="32">
        <v>300000</v>
      </c>
      <c r="F85" s="175"/>
      <c r="G85" s="32">
        <v>300000</v>
      </c>
      <c r="H85" s="129"/>
      <c r="I85" s="129"/>
      <c r="J85" s="132"/>
      <c r="K85" s="132"/>
      <c r="L85" s="144"/>
      <c r="M85" s="144"/>
      <c r="N85" s="132"/>
      <c r="O85" s="129"/>
      <c r="P85" s="129"/>
      <c r="Q85" s="144"/>
      <c r="R85" s="144"/>
      <c r="S85" s="144"/>
      <c r="T85" s="144"/>
    </row>
    <row r="86" spans="1:20" ht="14.4" customHeight="1" x14ac:dyDescent="0.3">
      <c r="A86" s="175">
        <v>596</v>
      </c>
      <c r="B86" s="134" t="s">
        <v>3070</v>
      </c>
      <c r="C86" s="176" t="s">
        <v>2988</v>
      </c>
      <c r="D86" s="177" t="s">
        <v>2989</v>
      </c>
      <c r="E86" s="32">
        <v>640000</v>
      </c>
      <c r="F86" s="175"/>
      <c r="G86" s="32">
        <v>640000</v>
      </c>
      <c r="H86" s="129"/>
      <c r="I86" s="129"/>
      <c r="J86" s="132"/>
      <c r="K86" s="132"/>
      <c r="L86" s="144"/>
      <c r="M86" s="144"/>
      <c r="N86" s="132"/>
      <c r="O86" s="129"/>
      <c r="P86" s="129"/>
      <c r="Q86" s="144"/>
      <c r="R86" s="144"/>
      <c r="S86" s="144"/>
      <c r="T86" s="144"/>
    </row>
    <row r="87" spans="1:20" ht="14.4" customHeight="1" x14ac:dyDescent="0.3">
      <c r="A87" s="175">
        <v>597</v>
      </c>
      <c r="B87" s="134" t="s">
        <v>3088</v>
      </c>
      <c r="C87" s="176" t="s">
        <v>3071</v>
      </c>
      <c r="D87" s="177" t="s">
        <v>1848</v>
      </c>
      <c r="E87" s="32">
        <v>150000</v>
      </c>
      <c r="F87" s="175"/>
      <c r="G87" s="32">
        <v>150000</v>
      </c>
      <c r="H87" s="129"/>
      <c r="I87" s="129"/>
      <c r="J87" s="132"/>
      <c r="K87" s="132"/>
      <c r="L87" s="144"/>
      <c r="M87" s="144"/>
      <c r="N87" s="132"/>
      <c r="O87" s="129"/>
      <c r="P87" s="129"/>
      <c r="Q87" s="144"/>
      <c r="R87" s="144"/>
      <c r="S87" s="144"/>
      <c r="T87" s="144"/>
    </row>
    <row r="88" spans="1:20" ht="14.4" customHeight="1" x14ac:dyDescent="0.3">
      <c r="A88" s="175">
        <v>598</v>
      </c>
      <c r="B88" s="134" t="s">
        <v>3089</v>
      </c>
      <c r="C88" s="176" t="s">
        <v>3072</v>
      </c>
      <c r="D88" s="177" t="s">
        <v>1848</v>
      </c>
      <c r="E88" s="32">
        <v>150000</v>
      </c>
      <c r="F88" s="175"/>
      <c r="G88" s="32">
        <v>150000</v>
      </c>
      <c r="H88" s="129"/>
      <c r="I88" s="129"/>
      <c r="J88" s="132"/>
      <c r="K88" s="132"/>
      <c r="L88" s="144"/>
      <c r="M88" s="144"/>
      <c r="N88" s="132"/>
      <c r="O88" s="129"/>
      <c r="P88" s="129"/>
      <c r="Q88" s="144"/>
      <c r="R88" s="144"/>
      <c r="S88" s="144"/>
      <c r="T88" s="144"/>
    </row>
    <row r="89" spans="1:20" ht="14.4" customHeight="1" x14ac:dyDescent="0.3">
      <c r="A89" s="175">
        <v>599</v>
      </c>
      <c r="B89" s="134" t="s">
        <v>3090</v>
      </c>
      <c r="C89" s="176" t="s">
        <v>3073</v>
      </c>
      <c r="D89" s="177" t="s">
        <v>1848</v>
      </c>
      <c r="E89" s="32">
        <v>150000</v>
      </c>
      <c r="F89" s="175"/>
      <c r="G89" s="32">
        <v>150000</v>
      </c>
      <c r="H89" s="129"/>
      <c r="I89" s="129"/>
      <c r="J89" s="132"/>
      <c r="K89" s="132"/>
      <c r="L89" s="144"/>
      <c r="M89" s="144"/>
      <c r="N89" s="132"/>
      <c r="O89" s="129"/>
      <c r="P89" s="129"/>
      <c r="Q89" s="144"/>
      <c r="R89" s="144"/>
      <c r="S89" s="144"/>
      <c r="T89" s="144"/>
    </row>
    <row r="90" spans="1:20" ht="14.4" customHeight="1" x14ac:dyDescent="0.3">
      <c r="A90" s="175">
        <v>600</v>
      </c>
      <c r="B90" s="134" t="s">
        <v>3091</v>
      </c>
      <c r="C90" s="176" t="s">
        <v>3074</v>
      </c>
      <c r="D90" s="177" t="s">
        <v>1848</v>
      </c>
      <c r="E90" s="32">
        <v>300000</v>
      </c>
      <c r="F90" s="175"/>
      <c r="G90" s="32">
        <v>300000</v>
      </c>
      <c r="H90" s="129"/>
      <c r="I90" s="129"/>
      <c r="J90" s="132"/>
      <c r="K90" s="132"/>
      <c r="L90" s="144"/>
      <c r="M90" s="144"/>
      <c r="N90" s="132"/>
      <c r="O90" s="129"/>
      <c r="P90" s="129"/>
      <c r="Q90" s="144"/>
      <c r="R90" s="144"/>
      <c r="S90" s="144"/>
      <c r="T90" s="144"/>
    </row>
    <row r="91" spans="1:20" ht="14.4" customHeight="1" x14ac:dyDescent="0.3">
      <c r="A91" s="175">
        <v>601</v>
      </c>
      <c r="B91" s="134" t="s">
        <v>3092</v>
      </c>
      <c r="C91" s="176" t="s">
        <v>3075</v>
      </c>
      <c r="D91" s="177" t="s">
        <v>1848</v>
      </c>
      <c r="E91" s="32">
        <v>150000</v>
      </c>
      <c r="F91" s="175"/>
      <c r="G91" s="32">
        <v>150000</v>
      </c>
      <c r="H91" s="129"/>
      <c r="I91" s="129"/>
      <c r="J91" s="132"/>
      <c r="K91" s="132"/>
      <c r="L91" s="144"/>
      <c r="M91" s="144"/>
      <c r="N91" s="132"/>
      <c r="O91" s="129"/>
      <c r="P91" s="129"/>
      <c r="Q91" s="144"/>
      <c r="R91" s="144"/>
      <c r="S91" s="144"/>
      <c r="T91" s="144"/>
    </row>
    <row r="92" spans="1:20" ht="14.4" customHeight="1" x14ac:dyDescent="0.3">
      <c r="A92" s="175">
        <v>602</v>
      </c>
      <c r="B92" s="134" t="s">
        <v>3093</v>
      </c>
      <c r="C92" s="176" t="s">
        <v>3076</v>
      </c>
      <c r="D92" s="177" t="s">
        <v>3077</v>
      </c>
      <c r="E92" s="32">
        <v>935000</v>
      </c>
      <c r="F92" s="175"/>
      <c r="G92" s="32">
        <v>935000</v>
      </c>
      <c r="H92" s="129"/>
      <c r="I92" s="129"/>
      <c r="J92" s="132"/>
      <c r="K92" s="132"/>
      <c r="L92" s="144"/>
      <c r="M92" s="144"/>
      <c r="N92" s="132"/>
      <c r="O92" s="129"/>
      <c r="P92" s="129"/>
      <c r="Q92" s="144"/>
      <c r="R92" s="144"/>
      <c r="S92" s="144"/>
      <c r="T92" s="144"/>
    </row>
    <row r="93" spans="1:20" ht="14.4" customHeight="1" x14ac:dyDescent="0.3">
      <c r="A93" s="175">
        <v>603</v>
      </c>
      <c r="B93" s="134" t="s">
        <v>3094</v>
      </c>
      <c r="C93" s="176" t="s">
        <v>3078</v>
      </c>
      <c r="D93" s="177" t="s">
        <v>1848</v>
      </c>
      <c r="E93" s="32">
        <v>150000</v>
      </c>
      <c r="F93" s="175"/>
      <c r="G93" s="32">
        <v>150000</v>
      </c>
      <c r="H93" s="129"/>
      <c r="I93" s="129"/>
      <c r="J93" s="132"/>
      <c r="K93" s="132"/>
      <c r="L93" s="144"/>
      <c r="M93" s="144"/>
      <c r="N93" s="132"/>
      <c r="O93" s="129"/>
      <c r="P93" s="129"/>
      <c r="Q93" s="144"/>
      <c r="R93" s="144"/>
      <c r="S93" s="144"/>
      <c r="T93" s="144"/>
    </row>
    <row r="94" spans="1:20" ht="14.4" customHeight="1" x14ac:dyDescent="0.3">
      <c r="A94" s="175">
        <v>604</v>
      </c>
      <c r="B94" s="134" t="s">
        <v>3095</v>
      </c>
      <c r="C94" s="176" t="s">
        <v>3079</v>
      </c>
      <c r="D94" s="177" t="s">
        <v>1848</v>
      </c>
      <c r="E94" s="32">
        <v>150000</v>
      </c>
      <c r="F94" s="175"/>
      <c r="G94" s="32">
        <v>150000</v>
      </c>
      <c r="H94" s="129"/>
      <c r="I94" s="129"/>
      <c r="J94" s="132"/>
      <c r="K94" s="132"/>
      <c r="L94" s="144"/>
      <c r="M94" s="144"/>
      <c r="N94" s="132"/>
      <c r="O94" s="129"/>
      <c r="P94" s="129"/>
      <c r="Q94" s="144"/>
      <c r="R94" s="144"/>
      <c r="S94" s="144"/>
      <c r="T94" s="144"/>
    </row>
    <row r="95" spans="1:20" ht="14.4" customHeight="1" x14ac:dyDescent="0.3">
      <c r="A95" s="175">
        <v>605</v>
      </c>
      <c r="B95" s="134" t="s">
        <v>3096</v>
      </c>
      <c r="C95" s="176" t="s">
        <v>3080</v>
      </c>
      <c r="D95" s="177" t="s">
        <v>1848</v>
      </c>
      <c r="E95" s="32">
        <v>150000</v>
      </c>
      <c r="F95" s="175"/>
      <c r="G95" s="32">
        <v>150000</v>
      </c>
      <c r="H95" s="129"/>
      <c r="I95" s="129"/>
      <c r="J95" s="132"/>
      <c r="K95" s="132"/>
      <c r="L95" s="144"/>
      <c r="M95" s="144"/>
      <c r="N95" s="132"/>
      <c r="O95" s="129"/>
      <c r="P95" s="129"/>
      <c r="Q95" s="144"/>
      <c r="R95" s="144"/>
      <c r="S95" s="144"/>
      <c r="T95" s="144"/>
    </row>
    <row r="96" spans="1:20" ht="14.4" customHeight="1" x14ac:dyDescent="0.3">
      <c r="A96" s="175">
        <v>606</v>
      </c>
      <c r="B96" s="134" t="s">
        <v>3097</v>
      </c>
      <c r="C96" s="176" t="s">
        <v>3081</v>
      </c>
      <c r="D96" s="177" t="s">
        <v>1848</v>
      </c>
      <c r="E96" s="32">
        <v>150000</v>
      </c>
      <c r="F96" s="175"/>
      <c r="G96" s="32">
        <v>150000</v>
      </c>
      <c r="H96" s="129"/>
      <c r="I96" s="129"/>
      <c r="J96" s="132"/>
      <c r="K96" s="132"/>
      <c r="L96" s="144"/>
      <c r="M96" s="144"/>
      <c r="N96" s="132"/>
      <c r="O96" s="129"/>
      <c r="P96" s="129"/>
      <c r="Q96" s="144"/>
      <c r="R96" s="144"/>
      <c r="S96" s="144"/>
      <c r="T96" s="144"/>
    </row>
    <row r="97" spans="1:20" ht="14.4" customHeight="1" x14ac:dyDescent="0.3">
      <c r="A97" s="175">
        <v>607</v>
      </c>
      <c r="B97" s="134" t="s">
        <v>3098</v>
      </c>
      <c r="C97" s="176" t="s">
        <v>3081</v>
      </c>
      <c r="D97" s="177" t="s">
        <v>2566</v>
      </c>
      <c r="E97" s="32">
        <v>430000</v>
      </c>
      <c r="F97" s="175"/>
      <c r="G97" s="32">
        <v>430000</v>
      </c>
      <c r="H97" s="129"/>
      <c r="I97" s="129"/>
      <c r="J97" s="132"/>
      <c r="K97" s="132"/>
      <c r="L97" s="144"/>
      <c r="M97" s="144"/>
      <c r="N97" s="132"/>
      <c r="O97" s="129"/>
      <c r="P97" s="129"/>
      <c r="Q97" s="144"/>
      <c r="R97" s="144"/>
      <c r="S97" s="144"/>
      <c r="T97" s="144"/>
    </row>
    <row r="98" spans="1:20" ht="14.4" customHeight="1" x14ac:dyDescent="0.3">
      <c r="A98" s="175">
        <v>608</v>
      </c>
      <c r="B98" s="134" t="s">
        <v>3099</v>
      </c>
      <c r="C98" s="176" t="s">
        <v>3082</v>
      </c>
      <c r="D98" s="177" t="s">
        <v>1848</v>
      </c>
      <c r="E98" s="32">
        <v>150000</v>
      </c>
      <c r="F98" s="175"/>
      <c r="G98" s="32">
        <v>150000</v>
      </c>
      <c r="H98" s="129"/>
      <c r="I98" s="129"/>
      <c r="J98" s="132"/>
      <c r="K98" s="132"/>
      <c r="L98" s="144"/>
      <c r="M98" s="144"/>
      <c r="N98" s="132"/>
      <c r="O98" s="129"/>
      <c r="P98" s="129"/>
      <c r="Q98" s="144"/>
      <c r="R98" s="144"/>
      <c r="S98" s="144"/>
      <c r="T98" s="144"/>
    </row>
    <row r="99" spans="1:20" ht="14.4" customHeight="1" x14ac:dyDescent="0.3">
      <c r="A99" s="175">
        <v>609</v>
      </c>
      <c r="B99" s="134" t="s">
        <v>3100</v>
      </c>
      <c r="C99" s="176" t="s">
        <v>3083</v>
      </c>
      <c r="D99" s="177" t="s">
        <v>1848</v>
      </c>
      <c r="E99" s="32">
        <v>750000</v>
      </c>
      <c r="F99" s="175" t="s">
        <v>3105</v>
      </c>
      <c r="G99" s="32">
        <v>750000</v>
      </c>
      <c r="H99" s="129"/>
      <c r="I99" s="129"/>
      <c r="J99" s="132"/>
      <c r="K99" s="132"/>
      <c r="L99" s="144"/>
      <c r="M99" s="144"/>
      <c r="N99" s="132"/>
      <c r="O99" s="129"/>
      <c r="P99" s="129"/>
      <c r="Q99" s="144"/>
      <c r="R99" s="144"/>
      <c r="S99" s="144"/>
      <c r="T99" s="144"/>
    </row>
    <row r="100" spans="1:20" ht="14.4" customHeight="1" x14ac:dyDescent="0.3">
      <c r="A100" s="175">
        <v>610</v>
      </c>
      <c r="B100" s="134" t="s">
        <v>3101</v>
      </c>
      <c r="C100" s="176" t="s">
        <v>3084</v>
      </c>
      <c r="D100" s="177" t="s">
        <v>1848</v>
      </c>
      <c r="E100" s="32">
        <v>150000</v>
      </c>
      <c r="F100" s="175"/>
      <c r="G100" s="32">
        <v>150000</v>
      </c>
      <c r="H100" s="129"/>
      <c r="I100" s="129"/>
      <c r="J100" s="132"/>
      <c r="K100" s="132"/>
      <c r="L100" s="144"/>
      <c r="M100" s="144"/>
      <c r="N100" s="132"/>
      <c r="O100" s="129"/>
      <c r="P100" s="129"/>
      <c r="Q100" s="144"/>
      <c r="R100" s="144"/>
      <c r="S100" s="144"/>
      <c r="T100" s="144"/>
    </row>
    <row r="101" spans="1:20" ht="14.4" customHeight="1" x14ac:dyDescent="0.3">
      <c r="A101" s="175">
        <v>611</v>
      </c>
      <c r="B101" s="134" t="s">
        <v>3102</v>
      </c>
      <c r="C101" s="176" t="s">
        <v>3085</v>
      </c>
      <c r="D101" s="177" t="s">
        <v>1848</v>
      </c>
      <c r="E101" s="32">
        <v>600000</v>
      </c>
      <c r="F101" s="175" t="s">
        <v>2895</v>
      </c>
      <c r="G101" s="32">
        <v>600000</v>
      </c>
      <c r="H101" s="129"/>
      <c r="I101" s="129"/>
      <c r="J101" s="132"/>
      <c r="K101" s="132"/>
      <c r="L101" s="144"/>
      <c r="M101" s="144"/>
      <c r="N101" s="132"/>
      <c r="O101" s="129"/>
      <c r="P101" s="129"/>
      <c r="Q101" s="144"/>
      <c r="R101" s="144"/>
      <c r="S101" s="144"/>
      <c r="T101" s="144"/>
    </row>
    <row r="102" spans="1:20" ht="14.4" customHeight="1" x14ac:dyDescent="0.3">
      <c r="A102" s="175">
        <v>612</v>
      </c>
      <c r="B102" s="134" t="s">
        <v>3103</v>
      </c>
      <c r="C102" s="176" t="s">
        <v>3086</v>
      </c>
      <c r="D102" s="177" t="s">
        <v>1848</v>
      </c>
      <c r="E102" s="32">
        <v>300000</v>
      </c>
      <c r="F102" s="175" t="s">
        <v>2897</v>
      </c>
      <c r="G102" s="32">
        <v>300000</v>
      </c>
      <c r="H102" s="129"/>
      <c r="I102" s="129"/>
      <c r="J102" s="132"/>
      <c r="K102" s="132"/>
      <c r="L102" s="144"/>
      <c r="M102" s="144"/>
      <c r="N102" s="132"/>
      <c r="O102" s="129"/>
      <c r="P102" s="129"/>
      <c r="Q102" s="144"/>
      <c r="R102" s="144"/>
      <c r="S102" s="144"/>
      <c r="T102" s="144"/>
    </row>
    <row r="103" spans="1:20" ht="14.4" customHeight="1" x14ac:dyDescent="0.3">
      <c r="A103" s="175">
        <v>613</v>
      </c>
      <c r="B103" s="134" t="s">
        <v>3104</v>
      </c>
      <c r="C103" s="176" t="s">
        <v>3087</v>
      </c>
      <c r="D103" s="177" t="s">
        <v>1848</v>
      </c>
      <c r="E103" s="32">
        <v>450000</v>
      </c>
      <c r="F103" s="175" t="s">
        <v>2651</v>
      </c>
      <c r="G103" s="32">
        <v>450000</v>
      </c>
      <c r="H103" s="129"/>
      <c r="I103" s="129"/>
      <c r="J103" s="132"/>
      <c r="K103" s="132"/>
      <c r="L103" s="144"/>
      <c r="M103" s="144"/>
      <c r="N103" s="132"/>
      <c r="O103" s="129"/>
      <c r="P103" s="129"/>
      <c r="Q103" s="144"/>
      <c r="R103" s="144"/>
      <c r="S103" s="144"/>
      <c r="T103" s="144"/>
    </row>
    <row r="104" spans="1:20" ht="15.6" x14ac:dyDescent="0.3">
      <c r="A104" s="161" t="s">
        <v>330</v>
      </c>
      <c r="B104" s="162"/>
      <c r="C104" s="162"/>
      <c r="D104" s="163"/>
      <c r="E104" s="174">
        <f>SUM(E6:E103)</f>
        <v>23555000</v>
      </c>
      <c r="F104" s="8"/>
      <c r="G104" s="179">
        <f>SUM(G6:G103)</f>
        <v>13405000</v>
      </c>
    </row>
    <row r="105" spans="1:20" ht="15.6" x14ac:dyDescent="0.3">
      <c r="A105" s="164" t="s">
        <v>3113</v>
      </c>
      <c r="B105" s="165"/>
      <c r="C105" s="165"/>
      <c r="D105" s="165"/>
      <c r="E105" s="165"/>
      <c r="F105" s="165"/>
      <c r="G105" s="141"/>
    </row>
    <row r="106" spans="1:20" ht="15.6" x14ac:dyDescent="0.3">
      <c r="A106" s="137"/>
      <c r="B106" s="137"/>
      <c r="C106" s="137"/>
      <c r="D106" s="137"/>
      <c r="E106" s="137"/>
      <c r="F106" s="137"/>
      <c r="G106" s="141"/>
    </row>
    <row r="107" spans="1:20" ht="15.6" x14ac:dyDescent="0.3">
      <c r="A107" s="173" t="s">
        <v>3112</v>
      </c>
      <c r="B107" s="173"/>
      <c r="C107" s="173"/>
      <c r="D107" s="173"/>
      <c r="E107" s="173"/>
      <c r="F107" s="173"/>
      <c r="G107" s="141"/>
    </row>
    <row r="108" spans="1:20" ht="15.6" x14ac:dyDescent="0.3">
      <c r="A108" s="172" t="s">
        <v>9</v>
      </c>
      <c r="B108" s="172"/>
      <c r="C108" s="172"/>
      <c r="D108" s="172" t="s">
        <v>10</v>
      </c>
      <c r="E108" s="172"/>
      <c r="F108" s="172"/>
      <c r="G108" s="141"/>
    </row>
    <row r="109" spans="1:20" ht="15.6" x14ac:dyDescent="0.3">
      <c r="A109" s="138"/>
      <c r="B109" s="138"/>
      <c r="C109" s="138"/>
      <c r="D109" s="138"/>
      <c r="E109" s="139"/>
      <c r="F109" s="139"/>
      <c r="G109" s="141"/>
    </row>
    <row r="110" spans="1:20" ht="15.6" x14ac:dyDescent="0.3">
      <c r="A110" s="138"/>
      <c r="B110" s="138"/>
      <c r="C110" s="138"/>
      <c r="D110" s="138"/>
      <c r="E110" s="139"/>
      <c r="F110" s="139"/>
      <c r="G110" s="141"/>
    </row>
    <row r="111" spans="1:20" ht="15.6" x14ac:dyDescent="0.3">
      <c r="A111" s="138"/>
      <c r="B111" s="138"/>
      <c r="C111" s="138"/>
      <c r="D111" s="138"/>
      <c r="E111" s="139"/>
      <c r="F111" s="139"/>
      <c r="G111" s="141"/>
    </row>
    <row r="112" spans="1:20" ht="15.6" x14ac:dyDescent="0.3">
      <c r="A112" s="138"/>
      <c r="B112" s="138"/>
      <c r="C112" s="138"/>
      <c r="D112" s="138"/>
      <c r="E112" s="139"/>
      <c r="F112" s="139"/>
      <c r="G112" s="141"/>
    </row>
    <row r="113" spans="1:7" ht="15.6" x14ac:dyDescent="0.3">
      <c r="A113" s="172" t="s">
        <v>11</v>
      </c>
      <c r="B113" s="172"/>
      <c r="C113" s="172"/>
      <c r="D113" s="172" t="s">
        <v>12</v>
      </c>
      <c r="E113" s="172"/>
      <c r="F113" s="172"/>
      <c r="G113" s="141"/>
    </row>
    <row r="114" spans="1:7" ht="15.6" x14ac:dyDescent="0.3">
      <c r="A114" s="156"/>
      <c r="B114" s="156"/>
      <c r="C114" s="156"/>
      <c r="D114" s="156"/>
      <c r="E114" s="156"/>
      <c r="F114" s="156"/>
      <c r="G114" s="141"/>
    </row>
    <row r="115" spans="1:7" ht="15.6" x14ac:dyDescent="0.3">
      <c r="A115" s="156"/>
      <c r="B115" s="156"/>
      <c r="C115" s="156"/>
      <c r="D115" s="156"/>
      <c r="E115" s="156"/>
      <c r="F115" s="156"/>
      <c r="G115" s="141"/>
    </row>
    <row r="116" spans="1:7" x14ac:dyDescent="0.3">
      <c r="A116" s="141"/>
      <c r="B116" s="160" t="s">
        <v>183</v>
      </c>
      <c r="C116" s="160"/>
      <c r="D116" s="141"/>
      <c r="E116" s="141"/>
      <c r="F116" s="141"/>
      <c r="G116" s="141"/>
    </row>
    <row r="117" spans="1:7" x14ac:dyDescent="0.3">
      <c r="A117" s="141"/>
      <c r="B117" s="154" t="s">
        <v>3107</v>
      </c>
      <c r="C117" s="154"/>
      <c r="D117" s="141"/>
      <c r="E117" s="141"/>
      <c r="F117" s="141"/>
      <c r="G117" s="141"/>
    </row>
    <row r="118" spans="1:7" x14ac:dyDescent="0.3">
      <c r="A118" s="141"/>
      <c r="B118" s="154" t="s">
        <v>3108</v>
      </c>
      <c r="C118" s="154"/>
      <c r="D118" s="154"/>
      <c r="E118" s="141"/>
      <c r="F118" s="141"/>
      <c r="G118" s="141"/>
    </row>
    <row r="119" spans="1:7" x14ac:dyDescent="0.3">
      <c r="A119" s="141"/>
      <c r="B119" s="160" t="s">
        <v>2900</v>
      </c>
      <c r="C119" s="160"/>
      <c r="D119" s="141"/>
      <c r="E119" s="141"/>
      <c r="F119" s="141"/>
      <c r="G119" s="141"/>
    </row>
    <row r="120" spans="1:7" x14ac:dyDescent="0.3">
      <c r="A120" s="141"/>
      <c r="B120" s="154" t="s">
        <v>3110</v>
      </c>
      <c r="C120" s="154"/>
      <c r="D120" s="141"/>
      <c r="E120" s="141"/>
      <c r="F120" s="141"/>
      <c r="G120" s="141"/>
    </row>
    <row r="121" spans="1:7" x14ac:dyDescent="0.3">
      <c r="A121" s="141"/>
      <c r="B121" s="154" t="s">
        <v>3109</v>
      </c>
      <c r="C121" s="154"/>
      <c r="D121" s="141"/>
      <c r="E121" s="141"/>
      <c r="F121" s="141"/>
      <c r="G121" s="141"/>
    </row>
    <row r="122" spans="1:7" x14ac:dyDescent="0.3">
      <c r="A122" s="141"/>
      <c r="B122" s="141" t="s">
        <v>3111</v>
      </c>
      <c r="C122" s="141"/>
      <c r="D122" s="141"/>
      <c r="E122" s="141"/>
      <c r="F122" s="141"/>
      <c r="G122" s="141"/>
    </row>
    <row r="229" spans="1:20" ht="18" x14ac:dyDescent="0.35">
      <c r="A229" s="157" t="s">
        <v>166</v>
      </c>
      <c r="B229" s="157"/>
      <c r="C229" s="157"/>
      <c r="D229" s="157"/>
      <c r="E229" s="157"/>
      <c r="F229" s="157"/>
      <c r="G229" s="129"/>
      <c r="H229" s="129"/>
      <c r="I229" s="129"/>
      <c r="J229" s="132"/>
      <c r="K229" s="132"/>
      <c r="L229" s="144"/>
      <c r="M229" s="144"/>
      <c r="N229" s="132"/>
      <c r="O229" s="129"/>
      <c r="P229" s="129"/>
      <c r="Q229" s="144"/>
      <c r="R229" s="144"/>
      <c r="S229" s="144"/>
      <c r="T229" s="144"/>
    </row>
    <row r="230" spans="1:20" ht="17.399999999999999" x14ac:dyDescent="0.3">
      <c r="A230" s="158" t="s">
        <v>0</v>
      </c>
      <c r="B230" s="158"/>
      <c r="C230" s="158"/>
      <c r="D230" s="158"/>
      <c r="E230" s="158"/>
      <c r="F230" s="158"/>
      <c r="G230" s="129"/>
      <c r="H230" s="129"/>
      <c r="I230" s="129"/>
      <c r="J230" s="132"/>
      <c r="K230" s="132"/>
      <c r="L230" s="144"/>
      <c r="M230" s="144"/>
      <c r="N230" s="132"/>
      <c r="O230" s="129"/>
      <c r="P230" s="129"/>
      <c r="Q230" s="144"/>
      <c r="R230" s="144"/>
      <c r="S230" s="144"/>
      <c r="T230" s="144"/>
    </row>
    <row r="231" spans="1:20" ht="17.399999999999999" x14ac:dyDescent="0.3">
      <c r="A231" s="117"/>
      <c r="B231" s="117"/>
      <c r="C231" s="117"/>
      <c r="D231" s="117"/>
      <c r="E231" s="117"/>
      <c r="F231" s="117"/>
      <c r="G231" s="129"/>
      <c r="H231" s="129"/>
      <c r="I231" s="129"/>
      <c r="J231" s="132"/>
      <c r="K231" s="132"/>
      <c r="L231" s="144"/>
      <c r="M231" s="144"/>
      <c r="N231" s="132"/>
      <c r="O231" s="129"/>
      <c r="P231" s="129"/>
      <c r="Q231" s="144"/>
      <c r="R231" s="144"/>
      <c r="S231" s="144"/>
      <c r="T231" s="144"/>
    </row>
    <row r="232" spans="1:20" ht="22.8" x14ac:dyDescent="0.4">
      <c r="A232" s="159" t="s">
        <v>1565</v>
      </c>
      <c r="B232" s="159"/>
      <c r="C232" s="159"/>
      <c r="D232" s="159"/>
      <c r="E232" s="159"/>
      <c r="F232" s="159"/>
      <c r="G232" s="129"/>
      <c r="H232" s="129"/>
      <c r="I232" s="129"/>
      <c r="J232" s="132"/>
      <c r="K232" s="132"/>
      <c r="L232" s="144"/>
      <c r="M232" s="144"/>
      <c r="N232" s="132"/>
      <c r="O232" s="129"/>
      <c r="P232" s="129"/>
      <c r="Q232" s="144"/>
      <c r="R232" s="144"/>
      <c r="S232" s="144"/>
      <c r="T232" s="144"/>
    </row>
    <row r="233" spans="1:20" ht="31.2" x14ac:dyDescent="0.3">
      <c r="A233" s="109" t="s">
        <v>1</v>
      </c>
      <c r="B233" s="109" t="s">
        <v>2</v>
      </c>
      <c r="C233" s="109" t="s">
        <v>3</v>
      </c>
      <c r="D233" s="109" t="s">
        <v>5</v>
      </c>
      <c r="E233" s="109" t="s">
        <v>6</v>
      </c>
      <c r="F233" s="109" t="s">
        <v>1564</v>
      </c>
      <c r="G233" s="129"/>
      <c r="H233" s="129"/>
      <c r="I233" s="129"/>
      <c r="J233" s="132"/>
      <c r="K233" s="132"/>
      <c r="L233" s="144"/>
      <c r="M233" s="144"/>
      <c r="N233" s="132"/>
      <c r="O233" s="129"/>
      <c r="P233" s="129"/>
      <c r="Q233" s="144"/>
      <c r="R233" s="144"/>
      <c r="S233" s="144"/>
      <c r="T233" s="144"/>
    </row>
    <row r="234" spans="1:20" ht="16.8" customHeight="1" x14ac:dyDescent="0.3">
      <c r="A234" s="134">
        <v>425</v>
      </c>
      <c r="B234" s="134" t="s">
        <v>2707</v>
      </c>
      <c r="C234" s="135" t="s">
        <v>2780</v>
      </c>
      <c r="D234" s="136" t="s">
        <v>1848</v>
      </c>
      <c r="E234" s="32">
        <v>450000</v>
      </c>
      <c r="F234" s="134" t="s">
        <v>2651</v>
      </c>
      <c r="G234" s="32">
        <v>450000</v>
      </c>
      <c r="H234" s="145"/>
      <c r="I234" s="145"/>
      <c r="J234" s="146"/>
      <c r="K234" s="146"/>
      <c r="L234" s="147"/>
      <c r="M234" s="147"/>
      <c r="N234" s="146"/>
      <c r="O234" s="145"/>
      <c r="P234" s="145"/>
      <c r="Q234" s="147"/>
      <c r="R234" s="147"/>
      <c r="S234" s="147"/>
      <c r="T234" s="144"/>
    </row>
    <row r="235" spans="1:20" ht="16.8" customHeight="1" x14ac:dyDescent="0.3">
      <c r="A235" s="134">
        <v>426</v>
      </c>
      <c r="B235" s="134" t="s">
        <v>2708</v>
      </c>
      <c r="C235" s="135" t="s">
        <v>2781</v>
      </c>
      <c r="D235" s="136" t="s">
        <v>1848</v>
      </c>
      <c r="E235" s="32">
        <v>150000</v>
      </c>
      <c r="F235" s="134"/>
      <c r="G235" s="32">
        <v>150000</v>
      </c>
      <c r="H235" s="145"/>
      <c r="I235" s="145"/>
      <c r="J235" s="146"/>
      <c r="K235" s="146"/>
      <c r="L235" s="147"/>
      <c r="M235" s="147"/>
      <c r="N235" s="146"/>
      <c r="O235" s="145"/>
      <c r="P235" s="145"/>
      <c r="Q235" s="147"/>
      <c r="R235" s="147"/>
      <c r="S235" s="147"/>
      <c r="T235" s="144"/>
    </row>
    <row r="236" spans="1:20" ht="16.8" customHeight="1" x14ac:dyDescent="0.3">
      <c r="A236" s="134">
        <v>427</v>
      </c>
      <c r="B236" s="134" t="s">
        <v>2709</v>
      </c>
      <c r="C236" s="135" t="s">
        <v>2782</v>
      </c>
      <c r="D236" s="136" t="s">
        <v>2566</v>
      </c>
      <c r="E236" s="32">
        <v>430000</v>
      </c>
      <c r="F236" s="134"/>
      <c r="G236" s="32">
        <v>430000</v>
      </c>
      <c r="H236" s="145"/>
      <c r="I236" s="145"/>
      <c r="J236" s="146"/>
      <c r="K236" s="146"/>
      <c r="L236" s="147"/>
      <c r="M236" s="147"/>
      <c r="N236" s="146"/>
      <c r="O236" s="145"/>
      <c r="P236" s="145"/>
      <c r="Q236" s="147"/>
      <c r="R236" s="147"/>
      <c r="S236" s="147"/>
      <c r="T236" s="144"/>
    </row>
    <row r="237" spans="1:20" ht="16.8" customHeight="1" x14ac:dyDescent="0.3">
      <c r="A237" s="134">
        <v>428</v>
      </c>
      <c r="B237" s="134" t="s">
        <v>2710</v>
      </c>
      <c r="C237" s="135" t="s">
        <v>2783</v>
      </c>
      <c r="D237" s="136" t="s">
        <v>2784</v>
      </c>
      <c r="E237" s="32">
        <v>150000</v>
      </c>
      <c r="F237" s="134"/>
      <c r="G237" s="32">
        <v>150000</v>
      </c>
      <c r="H237" s="145"/>
      <c r="I237" s="145"/>
      <c r="J237" s="146"/>
      <c r="K237" s="146"/>
      <c r="L237" s="147"/>
      <c r="M237" s="147"/>
      <c r="N237" s="146"/>
      <c r="O237" s="145"/>
      <c r="P237" s="145"/>
      <c r="Q237" s="147"/>
      <c r="R237" s="147"/>
      <c r="S237" s="147"/>
      <c r="T237" s="144"/>
    </row>
    <row r="238" spans="1:20" ht="16.8" customHeight="1" x14ac:dyDescent="0.3">
      <c r="A238" s="134">
        <v>429</v>
      </c>
      <c r="B238" s="134" t="s">
        <v>2711</v>
      </c>
      <c r="C238" s="135" t="s">
        <v>2785</v>
      </c>
      <c r="D238" s="151" t="s">
        <v>2786</v>
      </c>
      <c r="E238" s="32">
        <v>640000</v>
      </c>
      <c r="F238" s="134"/>
      <c r="G238" s="32">
        <v>640000</v>
      </c>
      <c r="H238" s="145"/>
      <c r="I238" s="145"/>
      <c r="J238" s="146"/>
      <c r="K238" s="146"/>
      <c r="L238" s="147"/>
      <c r="M238" s="147"/>
      <c r="N238" s="146"/>
      <c r="O238" s="145"/>
      <c r="P238" s="145"/>
      <c r="Q238" s="147"/>
      <c r="R238" s="147"/>
      <c r="S238" s="147"/>
      <c r="T238" s="144"/>
    </row>
    <row r="239" spans="1:20" ht="16.8" customHeight="1" x14ac:dyDescent="0.3">
      <c r="A239" s="134">
        <v>430</v>
      </c>
      <c r="B239" s="134" t="s">
        <v>2712</v>
      </c>
      <c r="C239" s="135" t="s">
        <v>2787</v>
      </c>
      <c r="D239" s="151" t="s">
        <v>2788</v>
      </c>
      <c r="E239" s="32">
        <v>640000</v>
      </c>
      <c r="F239" s="134"/>
      <c r="G239" s="32">
        <v>640000</v>
      </c>
      <c r="H239" s="145"/>
      <c r="I239" s="145"/>
      <c r="J239" s="146"/>
      <c r="K239" s="146"/>
      <c r="L239" s="147"/>
      <c r="M239" s="147"/>
      <c r="N239" s="146"/>
      <c r="O239" s="145"/>
      <c r="P239" s="145"/>
      <c r="Q239" s="147"/>
      <c r="R239" s="147"/>
      <c r="S239" s="147"/>
      <c r="T239" s="144"/>
    </row>
    <row r="240" spans="1:20" ht="16.8" customHeight="1" x14ac:dyDescent="0.3">
      <c r="A240" s="134">
        <v>431</v>
      </c>
      <c r="B240" s="134" t="s">
        <v>2713</v>
      </c>
      <c r="C240" s="135" t="s">
        <v>2789</v>
      </c>
      <c r="D240" s="136" t="s">
        <v>1848</v>
      </c>
      <c r="E240" s="32">
        <v>150000</v>
      </c>
      <c r="F240" s="134"/>
      <c r="G240" s="32">
        <v>150000</v>
      </c>
      <c r="H240" s="145"/>
      <c r="I240" s="145"/>
      <c r="J240" s="146"/>
      <c r="K240" s="146"/>
      <c r="L240" s="147"/>
      <c r="M240" s="147"/>
      <c r="N240" s="146"/>
      <c r="O240" s="145"/>
      <c r="P240" s="145"/>
      <c r="Q240" s="147"/>
      <c r="R240" s="147"/>
      <c r="S240" s="147"/>
      <c r="T240" s="144"/>
    </row>
    <row r="241" spans="1:20" ht="16.8" customHeight="1" x14ac:dyDescent="0.3">
      <c r="A241" s="134">
        <v>432</v>
      </c>
      <c r="B241" s="134" t="s">
        <v>2714</v>
      </c>
      <c r="C241" s="135" t="s">
        <v>2790</v>
      </c>
      <c r="D241" s="136" t="s">
        <v>2566</v>
      </c>
      <c r="E241" s="32">
        <v>430000</v>
      </c>
      <c r="F241" s="134"/>
      <c r="G241" s="32">
        <v>430000</v>
      </c>
      <c r="H241" s="145"/>
      <c r="I241" s="145"/>
      <c r="J241" s="146"/>
      <c r="K241" s="146"/>
      <c r="L241" s="147"/>
      <c r="M241" s="147"/>
      <c r="N241" s="146"/>
      <c r="O241" s="145"/>
      <c r="P241" s="145"/>
      <c r="Q241" s="147"/>
      <c r="R241" s="147"/>
      <c r="S241" s="147"/>
      <c r="T241" s="144"/>
    </row>
    <row r="242" spans="1:20" ht="16.8" customHeight="1" x14ac:dyDescent="0.3">
      <c r="A242" s="134">
        <v>433</v>
      </c>
      <c r="B242" s="134" t="s">
        <v>2715</v>
      </c>
      <c r="C242" s="135" t="s">
        <v>2791</v>
      </c>
      <c r="D242" s="150" t="s">
        <v>2792</v>
      </c>
      <c r="E242" s="32">
        <v>720000</v>
      </c>
      <c r="F242" s="134"/>
      <c r="G242" s="32">
        <v>720000</v>
      </c>
      <c r="H242" s="145"/>
      <c r="I242" s="145"/>
      <c r="J242" s="146"/>
      <c r="K242" s="146"/>
      <c r="L242" s="147"/>
      <c r="M242" s="147"/>
      <c r="N242" s="146"/>
      <c r="O242" s="145"/>
      <c r="P242" s="145"/>
      <c r="Q242" s="147"/>
      <c r="R242" s="147"/>
      <c r="S242" s="147"/>
      <c r="T242" s="144"/>
    </row>
    <row r="243" spans="1:20" ht="16.8" customHeight="1" x14ac:dyDescent="0.3">
      <c r="A243" s="134">
        <v>434</v>
      </c>
      <c r="B243" s="134" t="s">
        <v>2716</v>
      </c>
      <c r="C243" s="135" t="s">
        <v>2793</v>
      </c>
      <c r="D243" s="136" t="s">
        <v>2566</v>
      </c>
      <c r="E243" s="32">
        <v>430000</v>
      </c>
      <c r="F243" s="134"/>
      <c r="G243" s="32">
        <v>430000</v>
      </c>
      <c r="H243" s="145"/>
      <c r="I243" s="145"/>
      <c r="J243" s="146"/>
      <c r="K243" s="146"/>
      <c r="L243" s="147"/>
      <c r="M243" s="147"/>
      <c r="N243" s="146"/>
      <c r="O243" s="145"/>
      <c r="P243" s="145"/>
      <c r="Q243" s="147"/>
      <c r="R243" s="147"/>
      <c r="S243" s="147"/>
      <c r="T243" s="144"/>
    </row>
    <row r="244" spans="1:20" ht="16.8" customHeight="1" x14ac:dyDescent="0.3">
      <c r="A244" s="134">
        <v>435</v>
      </c>
      <c r="B244" s="134" t="s">
        <v>2717</v>
      </c>
      <c r="C244" s="135" t="s">
        <v>2794</v>
      </c>
      <c r="D244" s="136" t="s">
        <v>2795</v>
      </c>
      <c r="E244" s="32">
        <v>400000</v>
      </c>
      <c r="F244" s="134"/>
      <c r="G244" s="32">
        <v>400000</v>
      </c>
      <c r="H244" s="145"/>
      <c r="I244" s="145"/>
      <c r="J244" s="146"/>
      <c r="K244" s="146"/>
      <c r="L244" s="147"/>
      <c r="M244" s="147"/>
      <c r="N244" s="146"/>
      <c r="O244" s="145"/>
      <c r="P244" s="145"/>
      <c r="Q244" s="147"/>
      <c r="R244" s="147"/>
      <c r="S244" s="147"/>
      <c r="T244" s="144"/>
    </row>
    <row r="245" spans="1:20" ht="16.8" customHeight="1" x14ac:dyDescent="0.3">
      <c r="A245" s="134">
        <v>436</v>
      </c>
      <c r="B245" s="134" t="s">
        <v>2718</v>
      </c>
      <c r="C245" s="135" t="s">
        <v>2796</v>
      </c>
      <c r="D245" s="136" t="s">
        <v>1848</v>
      </c>
      <c r="E245" s="32">
        <v>150000</v>
      </c>
      <c r="F245" s="134"/>
      <c r="G245" s="32">
        <v>150000</v>
      </c>
      <c r="H245" s="145"/>
      <c r="I245" s="145"/>
      <c r="J245" s="146"/>
      <c r="K245" s="146"/>
      <c r="L245" s="147"/>
      <c r="M245" s="147"/>
      <c r="N245" s="146"/>
      <c r="O245" s="145"/>
      <c r="P245" s="145"/>
      <c r="Q245" s="147"/>
      <c r="R245" s="147"/>
      <c r="S245" s="147"/>
      <c r="T245" s="144"/>
    </row>
    <row r="246" spans="1:20" ht="16.8" customHeight="1" x14ac:dyDescent="0.3">
      <c r="A246" s="134">
        <v>437</v>
      </c>
      <c r="B246" s="134" t="s">
        <v>2719</v>
      </c>
      <c r="C246" s="135" t="s">
        <v>2797</v>
      </c>
      <c r="D246" s="136" t="s">
        <v>2574</v>
      </c>
      <c r="E246" s="32">
        <v>150000</v>
      </c>
      <c r="F246" s="134"/>
      <c r="G246" s="32">
        <v>150000</v>
      </c>
      <c r="H246" s="145"/>
      <c r="I246" s="145"/>
      <c r="J246" s="146"/>
      <c r="K246" s="146"/>
      <c r="L246" s="147"/>
      <c r="M246" s="147"/>
      <c r="N246" s="146"/>
      <c r="O246" s="145"/>
      <c r="P246" s="145"/>
      <c r="Q246" s="147"/>
      <c r="R246" s="147"/>
      <c r="S246" s="147"/>
      <c r="T246" s="144"/>
    </row>
    <row r="247" spans="1:20" ht="16.8" customHeight="1" x14ac:dyDescent="0.3">
      <c r="A247" s="134">
        <v>438</v>
      </c>
      <c r="B247" s="134" t="s">
        <v>2720</v>
      </c>
      <c r="C247" s="135" t="s">
        <v>2798</v>
      </c>
      <c r="D247" s="136" t="s">
        <v>2574</v>
      </c>
      <c r="E247" s="32">
        <v>150000</v>
      </c>
      <c r="F247" s="134"/>
      <c r="G247" s="32">
        <v>150000</v>
      </c>
      <c r="H247" s="145"/>
      <c r="I247" s="145"/>
      <c r="J247" s="146"/>
      <c r="K247" s="146"/>
      <c r="L247" s="147"/>
      <c r="M247" s="147"/>
      <c r="N247" s="146"/>
      <c r="O247" s="145"/>
      <c r="P247" s="145"/>
      <c r="Q247" s="147"/>
      <c r="R247" s="147"/>
      <c r="S247" s="147"/>
      <c r="T247" s="144"/>
    </row>
    <row r="248" spans="1:20" ht="16.8" customHeight="1" x14ac:dyDescent="0.3">
      <c r="A248" s="134">
        <v>439</v>
      </c>
      <c r="B248" s="134" t="s">
        <v>2721</v>
      </c>
      <c r="C248" s="135" t="s">
        <v>2799</v>
      </c>
      <c r="D248" s="136" t="s">
        <v>2574</v>
      </c>
      <c r="E248" s="32">
        <v>150000</v>
      </c>
      <c r="F248" s="134"/>
      <c r="G248" s="32">
        <v>150000</v>
      </c>
      <c r="H248" s="145"/>
      <c r="I248" s="145"/>
      <c r="J248" s="146"/>
      <c r="K248" s="146"/>
      <c r="L248" s="147"/>
      <c r="M248" s="147"/>
      <c r="N248" s="146"/>
      <c r="O248" s="145"/>
      <c r="P248" s="145"/>
      <c r="Q248" s="147"/>
      <c r="R248" s="147"/>
      <c r="S248" s="147"/>
      <c r="T248" s="144"/>
    </row>
    <row r="249" spans="1:20" ht="16.8" customHeight="1" x14ac:dyDescent="0.3">
      <c r="A249" s="134">
        <v>440</v>
      </c>
      <c r="B249" s="134" t="s">
        <v>2722</v>
      </c>
      <c r="C249" s="135" t="s">
        <v>2800</v>
      </c>
      <c r="D249" s="136" t="s">
        <v>1848</v>
      </c>
      <c r="E249" s="32">
        <v>150000</v>
      </c>
      <c r="F249" s="134"/>
      <c r="G249" s="32">
        <v>150000</v>
      </c>
      <c r="H249" s="145"/>
      <c r="I249" s="145"/>
      <c r="J249" s="146"/>
      <c r="K249" s="146"/>
      <c r="L249" s="147"/>
      <c r="M249" s="147"/>
      <c r="N249" s="146"/>
      <c r="O249" s="145"/>
      <c r="P249" s="145"/>
      <c r="Q249" s="147"/>
      <c r="R249" s="147"/>
      <c r="S249" s="147"/>
      <c r="T249" s="144"/>
    </row>
    <row r="250" spans="1:20" ht="16.8" customHeight="1" x14ac:dyDescent="0.3">
      <c r="A250" s="134">
        <v>441</v>
      </c>
      <c r="B250" s="134" t="s">
        <v>2723</v>
      </c>
      <c r="C250" s="135" t="s">
        <v>2801</v>
      </c>
      <c r="D250" s="136" t="s">
        <v>1848</v>
      </c>
      <c r="E250" s="32">
        <v>150000</v>
      </c>
      <c r="F250" s="134"/>
      <c r="G250" s="32">
        <v>150000</v>
      </c>
      <c r="H250" s="145"/>
      <c r="I250" s="145"/>
      <c r="J250" s="146"/>
      <c r="K250" s="146"/>
      <c r="L250" s="147"/>
      <c r="M250" s="147"/>
      <c r="N250" s="146"/>
      <c r="O250" s="145"/>
      <c r="P250" s="145"/>
      <c r="Q250" s="147"/>
      <c r="R250" s="147"/>
      <c r="S250" s="147"/>
      <c r="T250" s="144"/>
    </row>
    <row r="251" spans="1:20" ht="16.8" customHeight="1" x14ac:dyDescent="0.3">
      <c r="A251" s="134">
        <v>442</v>
      </c>
      <c r="B251" s="134" t="s">
        <v>2724</v>
      </c>
      <c r="C251" s="135" t="s">
        <v>2802</v>
      </c>
      <c r="D251" s="136" t="s">
        <v>1848</v>
      </c>
      <c r="E251" s="32">
        <v>150000</v>
      </c>
      <c r="F251" s="32">
        <f>SUM(E234:E251)</f>
        <v>5640000</v>
      </c>
      <c r="G251" s="32">
        <v>150000</v>
      </c>
      <c r="H251" s="145"/>
      <c r="I251" s="145"/>
      <c r="J251" s="146"/>
      <c r="K251" s="146"/>
      <c r="L251" s="147"/>
      <c r="M251" s="147"/>
      <c r="N251" s="146"/>
      <c r="O251" s="145"/>
      <c r="P251" s="145"/>
      <c r="Q251" s="147"/>
      <c r="R251" s="147"/>
      <c r="S251" s="147"/>
      <c r="T251" s="144"/>
    </row>
    <row r="252" spans="1:20" ht="16.8" customHeight="1" x14ac:dyDescent="0.3">
      <c r="A252" s="134">
        <v>443</v>
      </c>
      <c r="B252" s="134" t="s">
        <v>2725</v>
      </c>
      <c r="C252" s="135" t="s">
        <v>2803</v>
      </c>
      <c r="D252" s="136" t="s">
        <v>2804</v>
      </c>
      <c r="E252" s="32">
        <v>150000</v>
      </c>
      <c r="F252" s="134"/>
      <c r="G252" s="145"/>
      <c r="H252" s="136" t="s">
        <v>2804</v>
      </c>
      <c r="I252" s="32">
        <v>150000</v>
      </c>
      <c r="J252" s="146"/>
      <c r="K252" s="146"/>
      <c r="L252" s="147"/>
      <c r="M252" s="147"/>
      <c r="N252" s="146"/>
      <c r="O252" s="145"/>
      <c r="P252" s="145"/>
      <c r="Q252" s="147"/>
      <c r="R252" s="147"/>
      <c r="S252" s="147"/>
      <c r="T252" s="144"/>
    </row>
    <row r="253" spans="1:20" ht="16.8" customHeight="1" x14ac:dyDescent="0.3">
      <c r="A253" s="134">
        <v>444</v>
      </c>
      <c r="B253" s="134" t="s">
        <v>2726</v>
      </c>
      <c r="C253" s="135" t="s">
        <v>2805</v>
      </c>
      <c r="D253" s="136" t="s">
        <v>2804</v>
      </c>
      <c r="E253" s="32">
        <v>150000</v>
      </c>
      <c r="F253" s="134"/>
      <c r="G253" s="145"/>
      <c r="H253" s="136" t="s">
        <v>2804</v>
      </c>
      <c r="I253" s="32">
        <v>150000</v>
      </c>
      <c r="J253" s="146"/>
      <c r="K253" s="146"/>
      <c r="L253" s="147"/>
      <c r="M253" s="147"/>
      <c r="N253" s="146"/>
      <c r="O253" s="145"/>
      <c r="P253" s="145"/>
      <c r="Q253" s="147"/>
      <c r="R253" s="147"/>
      <c r="S253" s="147"/>
      <c r="T253" s="144"/>
    </row>
    <row r="254" spans="1:20" ht="16.8" customHeight="1" x14ac:dyDescent="0.3">
      <c r="A254" s="134">
        <v>445</v>
      </c>
      <c r="B254" s="134" t="s">
        <v>2727</v>
      </c>
      <c r="C254" s="135" t="s">
        <v>2806</v>
      </c>
      <c r="D254" s="136" t="s">
        <v>2804</v>
      </c>
      <c r="E254" s="32">
        <v>150000</v>
      </c>
      <c r="F254" s="134"/>
      <c r="G254" s="145"/>
      <c r="H254" s="136" t="s">
        <v>2804</v>
      </c>
      <c r="I254" s="32">
        <v>150000</v>
      </c>
      <c r="J254" s="146"/>
      <c r="K254" s="146"/>
      <c r="L254" s="147"/>
      <c r="M254" s="147"/>
      <c r="N254" s="146"/>
      <c r="O254" s="145"/>
      <c r="P254" s="145"/>
      <c r="Q254" s="147"/>
      <c r="R254" s="147"/>
      <c r="S254" s="147"/>
      <c r="T254" s="144"/>
    </row>
    <row r="255" spans="1:20" ht="16.8" customHeight="1" x14ac:dyDescent="0.3">
      <c r="A255" s="134">
        <v>446</v>
      </c>
      <c r="B255" s="134" t="s">
        <v>2728</v>
      </c>
      <c r="C255" s="135" t="s">
        <v>2807</v>
      </c>
      <c r="D255" s="136" t="s">
        <v>2804</v>
      </c>
      <c r="E255" s="32">
        <v>150000</v>
      </c>
      <c r="F255" s="134"/>
      <c r="G255" s="145"/>
      <c r="H255" s="136" t="s">
        <v>2804</v>
      </c>
      <c r="I255" s="32">
        <v>150000</v>
      </c>
      <c r="J255" s="146"/>
      <c r="K255" s="146"/>
      <c r="L255" s="147"/>
      <c r="M255" s="147"/>
      <c r="N255" s="146"/>
      <c r="O255" s="145"/>
      <c r="P255" s="145"/>
      <c r="Q255" s="147"/>
      <c r="R255" s="147"/>
      <c r="S255" s="147"/>
      <c r="T255" s="144"/>
    </row>
    <row r="256" spans="1:20" ht="16.8" customHeight="1" x14ac:dyDescent="0.3">
      <c r="A256" s="134">
        <v>447</v>
      </c>
      <c r="B256" s="134" t="s">
        <v>2729</v>
      </c>
      <c r="C256" s="135" t="s">
        <v>2808</v>
      </c>
      <c r="D256" s="136" t="s">
        <v>2804</v>
      </c>
      <c r="E256" s="32">
        <v>150000</v>
      </c>
      <c r="F256" s="134"/>
      <c r="G256" s="145"/>
      <c r="H256" s="136" t="s">
        <v>2804</v>
      </c>
      <c r="I256" s="32">
        <v>150000</v>
      </c>
      <c r="J256" s="146"/>
      <c r="K256" s="146"/>
      <c r="L256" s="147"/>
      <c r="M256" s="147"/>
      <c r="N256" s="146"/>
      <c r="O256" s="145"/>
      <c r="P256" s="145"/>
      <c r="Q256" s="147"/>
      <c r="R256" s="147"/>
      <c r="S256" s="147"/>
      <c r="T256" s="144"/>
    </row>
    <row r="257" spans="1:20" ht="16.8" customHeight="1" x14ac:dyDescent="0.3">
      <c r="A257" s="134">
        <v>448</v>
      </c>
      <c r="B257" s="134" t="s">
        <v>2730</v>
      </c>
      <c r="C257" s="135" t="s">
        <v>2809</v>
      </c>
      <c r="D257" s="136" t="s">
        <v>2804</v>
      </c>
      <c r="E257" s="32">
        <v>150000</v>
      </c>
      <c r="F257" s="134"/>
      <c r="G257" s="145"/>
      <c r="H257" s="136" t="s">
        <v>2804</v>
      </c>
      <c r="I257" s="32">
        <v>150000</v>
      </c>
      <c r="J257" s="146"/>
      <c r="K257" s="146"/>
      <c r="L257" s="147"/>
      <c r="M257" s="147"/>
      <c r="N257" s="146"/>
      <c r="O257" s="145"/>
      <c r="P257" s="145"/>
      <c r="Q257" s="147"/>
      <c r="R257" s="147"/>
      <c r="S257" s="147"/>
      <c r="T257" s="144"/>
    </row>
    <row r="258" spans="1:20" ht="16.8" customHeight="1" x14ac:dyDescent="0.3">
      <c r="A258" s="134">
        <v>449</v>
      </c>
      <c r="B258" s="134" t="s">
        <v>2731</v>
      </c>
      <c r="C258" s="135" t="s">
        <v>2810</v>
      </c>
      <c r="D258" s="136" t="s">
        <v>2577</v>
      </c>
      <c r="E258" s="32">
        <v>430000</v>
      </c>
      <c r="F258" s="134"/>
      <c r="G258" s="145"/>
      <c r="H258" s="136" t="s">
        <v>2577</v>
      </c>
      <c r="I258" s="32">
        <v>430000</v>
      </c>
      <c r="J258" s="146"/>
      <c r="K258" s="146"/>
      <c r="L258" s="147"/>
      <c r="M258" s="147"/>
      <c r="N258" s="146"/>
      <c r="O258" s="145"/>
      <c r="P258" s="145"/>
      <c r="Q258" s="147"/>
      <c r="R258" s="147"/>
      <c r="S258" s="147"/>
      <c r="T258" s="144"/>
    </row>
    <row r="259" spans="1:20" ht="16.8" customHeight="1" x14ac:dyDescent="0.3">
      <c r="A259" s="134">
        <v>450</v>
      </c>
      <c r="B259" s="134" t="s">
        <v>2732</v>
      </c>
      <c r="C259" s="135" t="s">
        <v>2811</v>
      </c>
      <c r="D259" s="136" t="s">
        <v>2577</v>
      </c>
      <c r="E259" s="32">
        <v>430000</v>
      </c>
      <c r="F259" s="134"/>
      <c r="G259" s="145"/>
      <c r="H259" s="136" t="s">
        <v>2577</v>
      </c>
      <c r="I259" s="32">
        <v>430000</v>
      </c>
      <c r="J259" s="146"/>
      <c r="K259" s="146"/>
      <c r="L259" s="147"/>
      <c r="M259" s="147"/>
      <c r="N259" s="146"/>
      <c r="O259" s="145"/>
      <c r="P259" s="145"/>
      <c r="Q259" s="147"/>
      <c r="R259" s="147"/>
      <c r="S259" s="147"/>
      <c r="T259" s="144"/>
    </row>
    <row r="260" spans="1:20" ht="16.8" customHeight="1" x14ac:dyDescent="0.3">
      <c r="A260" s="134">
        <v>451</v>
      </c>
      <c r="B260" s="134" t="s">
        <v>2733</v>
      </c>
      <c r="C260" s="135" t="s">
        <v>2812</v>
      </c>
      <c r="D260" s="136" t="s">
        <v>2577</v>
      </c>
      <c r="E260" s="32">
        <v>430000</v>
      </c>
      <c r="F260" s="134"/>
      <c r="G260" s="145"/>
      <c r="H260" s="136" t="s">
        <v>2577</v>
      </c>
      <c r="I260" s="32">
        <v>430000</v>
      </c>
      <c r="J260" s="146"/>
      <c r="K260" s="146"/>
      <c r="L260" s="147"/>
      <c r="M260" s="147"/>
      <c r="N260" s="146"/>
      <c r="O260" s="145"/>
      <c r="P260" s="145"/>
      <c r="Q260" s="147"/>
      <c r="R260" s="147"/>
      <c r="S260" s="147"/>
      <c r="T260" s="144"/>
    </row>
    <row r="261" spans="1:20" ht="16.8" customHeight="1" x14ac:dyDescent="0.3">
      <c r="A261" s="134">
        <v>452</v>
      </c>
      <c r="B261" s="134" t="s">
        <v>2734</v>
      </c>
      <c r="C261" s="135" t="s">
        <v>2813</v>
      </c>
      <c r="D261" s="136" t="s">
        <v>2804</v>
      </c>
      <c r="E261" s="32">
        <v>150000</v>
      </c>
      <c r="F261" s="134"/>
      <c r="G261" s="145"/>
      <c r="H261" s="136" t="s">
        <v>2804</v>
      </c>
      <c r="I261" s="32">
        <v>150000</v>
      </c>
      <c r="J261" s="146"/>
      <c r="K261" s="146"/>
      <c r="L261" s="147"/>
      <c r="M261" s="147"/>
      <c r="N261" s="146"/>
      <c r="O261" s="145"/>
      <c r="P261" s="145"/>
      <c r="Q261" s="147"/>
      <c r="R261" s="147"/>
      <c r="S261" s="147"/>
      <c r="T261" s="144"/>
    </row>
    <row r="262" spans="1:20" ht="16.8" customHeight="1" x14ac:dyDescent="0.3">
      <c r="A262" s="134">
        <v>453</v>
      </c>
      <c r="B262" s="134" t="s">
        <v>2735</v>
      </c>
      <c r="C262" s="135" t="s">
        <v>2814</v>
      </c>
      <c r="D262" s="136" t="s">
        <v>2804</v>
      </c>
      <c r="E262" s="32">
        <v>150000</v>
      </c>
      <c r="F262" s="134"/>
      <c r="G262" s="145"/>
      <c r="H262" s="136" t="s">
        <v>2804</v>
      </c>
      <c r="I262" s="32">
        <v>150000</v>
      </c>
      <c r="J262" s="146"/>
      <c r="K262" s="146"/>
      <c r="L262" s="147"/>
      <c r="M262" s="147"/>
      <c r="N262" s="146"/>
      <c r="O262" s="145"/>
      <c r="P262" s="145"/>
      <c r="Q262" s="147"/>
      <c r="R262" s="147"/>
      <c r="S262" s="147"/>
      <c r="T262" s="144"/>
    </row>
    <row r="263" spans="1:20" ht="16.8" customHeight="1" x14ac:dyDescent="0.3">
      <c r="A263" s="134">
        <v>454</v>
      </c>
      <c r="B263" s="134" t="s">
        <v>2736</v>
      </c>
      <c r="C263" s="135" t="s">
        <v>2815</v>
      </c>
      <c r="D263" s="136" t="s">
        <v>2804</v>
      </c>
      <c r="E263" s="32">
        <v>150000</v>
      </c>
      <c r="F263" s="134"/>
      <c r="G263" s="145"/>
      <c r="H263" s="136" t="s">
        <v>2804</v>
      </c>
      <c r="I263" s="32">
        <v>150000</v>
      </c>
      <c r="J263" s="146"/>
      <c r="K263" s="146"/>
      <c r="L263" s="147"/>
      <c r="M263" s="147"/>
      <c r="N263" s="146"/>
      <c r="O263" s="145"/>
      <c r="P263" s="145"/>
      <c r="Q263" s="147"/>
      <c r="R263" s="147"/>
      <c r="S263" s="147"/>
      <c r="T263" s="144"/>
    </row>
    <row r="264" spans="1:20" ht="16.8" customHeight="1" x14ac:dyDescent="0.3">
      <c r="A264" s="134">
        <v>455</v>
      </c>
      <c r="B264" s="134" t="s">
        <v>2737</v>
      </c>
      <c r="C264" s="135" t="s">
        <v>2816</v>
      </c>
      <c r="D264" s="136" t="s">
        <v>2804</v>
      </c>
      <c r="E264" s="32">
        <v>150000</v>
      </c>
      <c r="F264" s="134"/>
      <c r="G264" s="145"/>
      <c r="H264" s="136" t="s">
        <v>2804</v>
      </c>
      <c r="I264" s="32">
        <v>150000</v>
      </c>
      <c r="J264" s="146"/>
      <c r="K264" s="146"/>
      <c r="L264" s="147"/>
      <c r="M264" s="147"/>
      <c r="N264" s="146"/>
      <c r="O264" s="145"/>
      <c r="P264" s="145"/>
      <c r="Q264" s="147"/>
      <c r="R264" s="147"/>
      <c r="S264" s="147"/>
      <c r="T264" s="144"/>
    </row>
    <row r="265" spans="1:20" ht="16.8" customHeight="1" x14ac:dyDescent="0.3">
      <c r="A265" s="134">
        <v>456</v>
      </c>
      <c r="B265" s="134" t="s">
        <v>2738</v>
      </c>
      <c r="C265" s="135" t="s">
        <v>2817</v>
      </c>
      <c r="D265" s="136" t="s">
        <v>2804</v>
      </c>
      <c r="E265" s="32">
        <v>150000</v>
      </c>
      <c r="F265" s="134"/>
      <c r="G265" s="145"/>
      <c r="H265" s="136" t="s">
        <v>2804</v>
      </c>
      <c r="I265" s="32">
        <v>150000</v>
      </c>
      <c r="J265" s="146"/>
      <c r="K265" s="146"/>
      <c r="L265" s="147"/>
      <c r="M265" s="147"/>
      <c r="N265" s="146"/>
      <c r="O265" s="145"/>
      <c r="P265" s="145"/>
      <c r="Q265" s="147"/>
      <c r="R265" s="147"/>
      <c r="S265" s="147"/>
      <c r="T265" s="144"/>
    </row>
    <row r="266" spans="1:20" ht="16.8" customHeight="1" x14ac:dyDescent="0.3">
      <c r="A266" s="134">
        <v>457</v>
      </c>
      <c r="B266" s="134" t="s">
        <v>2739</v>
      </c>
      <c r="C266" s="135" t="s">
        <v>2818</v>
      </c>
      <c r="D266" s="136" t="s">
        <v>2804</v>
      </c>
      <c r="E266" s="32">
        <v>150000</v>
      </c>
      <c r="F266" s="134"/>
      <c r="G266" s="145"/>
      <c r="H266" s="136" t="s">
        <v>2804</v>
      </c>
      <c r="I266" s="32">
        <v>150000</v>
      </c>
      <c r="J266" s="146"/>
      <c r="K266" s="146"/>
      <c r="L266" s="147"/>
      <c r="M266" s="147"/>
      <c r="N266" s="146"/>
      <c r="O266" s="145"/>
      <c r="P266" s="145"/>
      <c r="Q266" s="147"/>
      <c r="R266" s="147"/>
      <c r="S266" s="147"/>
      <c r="T266" s="144"/>
    </row>
    <row r="267" spans="1:20" ht="16.8" customHeight="1" x14ac:dyDescent="0.3">
      <c r="A267" s="134">
        <v>458</v>
      </c>
      <c r="B267" s="134" t="s">
        <v>2740</v>
      </c>
      <c r="C267" s="135" t="s">
        <v>2819</v>
      </c>
      <c r="D267" s="136" t="s">
        <v>2804</v>
      </c>
      <c r="E267" s="32">
        <v>150000</v>
      </c>
      <c r="F267" s="134"/>
      <c r="G267" s="145"/>
      <c r="H267" s="136" t="s">
        <v>2804</v>
      </c>
      <c r="I267" s="32">
        <v>150000</v>
      </c>
      <c r="J267" s="146"/>
      <c r="K267" s="146"/>
      <c r="L267" s="147"/>
      <c r="M267" s="147"/>
      <c r="N267" s="146"/>
      <c r="O267" s="145"/>
      <c r="P267" s="145"/>
      <c r="Q267" s="147"/>
      <c r="R267" s="147"/>
      <c r="S267" s="147"/>
      <c r="T267" s="144"/>
    </row>
    <row r="268" spans="1:20" ht="16.8" customHeight="1" x14ac:dyDescent="0.3">
      <c r="A268" s="134">
        <v>459</v>
      </c>
      <c r="B268" s="134" t="s">
        <v>2741</v>
      </c>
      <c r="C268" s="135" t="s">
        <v>2820</v>
      </c>
      <c r="D268" s="136" t="s">
        <v>2795</v>
      </c>
      <c r="E268" s="32">
        <v>400000</v>
      </c>
      <c r="F268" s="134"/>
      <c r="G268" s="145"/>
      <c r="H268" s="136" t="s">
        <v>2795</v>
      </c>
      <c r="I268" s="32">
        <v>400000</v>
      </c>
      <c r="J268" s="146"/>
      <c r="K268" s="146"/>
      <c r="L268" s="147"/>
      <c r="M268" s="147"/>
      <c r="N268" s="146"/>
      <c r="O268" s="145"/>
      <c r="P268" s="145"/>
      <c r="Q268" s="147"/>
      <c r="R268" s="147"/>
      <c r="S268" s="147"/>
      <c r="T268" s="144"/>
    </row>
    <row r="269" spans="1:20" ht="16.8" customHeight="1" x14ac:dyDescent="0.3">
      <c r="A269" s="134">
        <v>460</v>
      </c>
      <c r="B269" s="134" t="s">
        <v>2742</v>
      </c>
      <c r="C269" s="135" t="s">
        <v>2821</v>
      </c>
      <c r="D269" s="136" t="s">
        <v>2795</v>
      </c>
      <c r="E269" s="32">
        <v>400000</v>
      </c>
      <c r="F269" s="134"/>
      <c r="G269" s="145"/>
      <c r="H269" s="136" t="s">
        <v>2795</v>
      </c>
      <c r="I269" s="32">
        <v>400000</v>
      </c>
      <c r="J269" s="146"/>
      <c r="K269" s="146"/>
      <c r="L269" s="147"/>
      <c r="M269" s="147"/>
      <c r="N269" s="146"/>
      <c r="O269" s="145"/>
      <c r="P269" s="145"/>
      <c r="Q269" s="147"/>
      <c r="R269" s="147"/>
      <c r="S269" s="147"/>
      <c r="T269" s="144"/>
    </row>
    <row r="270" spans="1:20" ht="16.8" customHeight="1" x14ac:dyDescent="0.3">
      <c r="A270" s="134">
        <v>461</v>
      </c>
      <c r="B270" s="134" t="s">
        <v>2743</v>
      </c>
      <c r="C270" s="135" t="s">
        <v>2822</v>
      </c>
      <c r="D270" s="136" t="s">
        <v>2804</v>
      </c>
      <c r="E270" s="32">
        <v>150000</v>
      </c>
      <c r="F270" s="134"/>
      <c r="G270" s="145"/>
      <c r="H270" s="136" t="s">
        <v>2804</v>
      </c>
      <c r="I270" s="32">
        <v>150000</v>
      </c>
      <c r="J270" s="146"/>
      <c r="K270" s="146"/>
      <c r="L270" s="147"/>
      <c r="M270" s="147"/>
      <c r="N270" s="146"/>
      <c r="O270" s="145"/>
      <c r="P270" s="145"/>
      <c r="Q270" s="147"/>
      <c r="R270" s="147"/>
      <c r="S270" s="147"/>
      <c r="T270" s="144"/>
    </row>
    <row r="271" spans="1:20" ht="16.8" customHeight="1" x14ac:dyDescent="0.3">
      <c r="A271" s="134">
        <v>462</v>
      </c>
      <c r="B271" s="134" t="s">
        <v>2744</v>
      </c>
      <c r="C271" s="135" t="s">
        <v>2823</v>
      </c>
      <c r="D271" s="136" t="s">
        <v>2804</v>
      </c>
      <c r="E271" s="32">
        <v>150000</v>
      </c>
      <c r="F271" s="134"/>
      <c r="G271" s="145"/>
      <c r="H271" s="136" t="s">
        <v>2804</v>
      </c>
      <c r="I271" s="32">
        <v>150000</v>
      </c>
      <c r="J271" s="146"/>
      <c r="K271" s="146"/>
      <c r="L271" s="147"/>
      <c r="M271" s="147"/>
      <c r="N271" s="146"/>
      <c r="O271" s="145"/>
      <c r="P271" s="145"/>
      <c r="Q271" s="147"/>
      <c r="R271" s="147"/>
      <c r="S271" s="147"/>
      <c r="T271" s="144"/>
    </row>
    <row r="272" spans="1:20" ht="16.8" customHeight="1" x14ac:dyDescent="0.3">
      <c r="A272" s="134">
        <v>463</v>
      </c>
      <c r="B272" s="134" t="s">
        <v>2745</v>
      </c>
      <c r="C272" s="135" t="s">
        <v>2824</v>
      </c>
      <c r="D272" s="136" t="s">
        <v>2804</v>
      </c>
      <c r="E272" s="32">
        <v>150000</v>
      </c>
      <c r="F272" s="134"/>
      <c r="G272" s="145"/>
      <c r="H272" s="136" t="s">
        <v>2804</v>
      </c>
      <c r="I272" s="32">
        <v>150000</v>
      </c>
      <c r="J272" s="146"/>
      <c r="K272" s="146"/>
      <c r="L272" s="147"/>
      <c r="M272" s="147"/>
      <c r="N272" s="146"/>
      <c r="O272" s="145"/>
      <c r="P272" s="145"/>
      <c r="Q272" s="147"/>
      <c r="R272" s="147"/>
      <c r="S272" s="147"/>
      <c r="T272" s="144"/>
    </row>
    <row r="273" spans="1:20" ht="16.8" customHeight="1" x14ac:dyDescent="0.3">
      <c r="A273" s="134">
        <v>464</v>
      </c>
      <c r="B273" s="134" t="s">
        <v>2746</v>
      </c>
      <c r="C273" s="135" t="s">
        <v>2825</v>
      </c>
      <c r="D273" s="136" t="s">
        <v>2804</v>
      </c>
      <c r="E273" s="32">
        <v>150000</v>
      </c>
      <c r="F273" s="134"/>
      <c r="G273" s="145"/>
      <c r="H273" s="136" t="s">
        <v>2804</v>
      </c>
      <c r="I273" s="32">
        <v>150000</v>
      </c>
      <c r="J273" s="146"/>
      <c r="K273" s="146"/>
      <c r="L273" s="147"/>
      <c r="M273" s="147"/>
      <c r="N273" s="146"/>
      <c r="O273" s="145"/>
      <c r="P273" s="145"/>
      <c r="Q273" s="147"/>
      <c r="R273" s="147"/>
      <c r="S273" s="147"/>
      <c r="T273" s="144"/>
    </row>
    <row r="274" spans="1:20" ht="16.8" customHeight="1" x14ac:dyDescent="0.3">
      <c r="A274" s="134">
        <v>465</v>
      </c>
      <c r="B274" s="134" t="s">
        <v>2747</v>
      </c>
      <c r="C274" s="135" t="s">
        <v>2826</v>
      </c>
      <c r="D274" s="136" t="s">
        <v>2804</v>
      </c>
      <c r="E274" s="32">
        <v>150000</v>
      </c>
      <c r="F274" s="134"/>
      <c r="G274" s="145"/>
      <c r="H274" s="136" t="s">
        <v>2804</v>
      </c>
      <c r="I274" s="32">
        <v>150000</v>
      </c>
      <c r="J274" s="146"/>
      <c r="K274" s="146"/>
      <c r="L274" s="147"/>
      <c r="M274" s="147"/>
      <c r="N274" s="146"/>
      <c r="O274" s="145"/>
      <c r="P274" s="145"/>
      <c r="Q274" s="147"/>
      <c r="R274" s="147"/>
      <c r="S274" s="147"/>
      <c r="T274" s="144"/>
    </row>
    <row r="275" spans="1:20" ht="16.8" customHeight="1" x14ac:dyDescent="0.3">
      <c r="A275" s="134">
        <v>466</v>
      </c>
      <c r="B275" s="134" t="s">
        <v>2748</v>
      </c>
      <c r="C275" s="135" t="s">
        <v>2827</v>
      </c>
      <c r="D275" s="136" t="s">
        <v>2804</v>
      </c>
      <c r="E275" s="32">
        <v>150000</v>
      </c>
      <c r="F275" s="134"/>
      <c r="G275" s="145"/>
      <c r="H275" s="136" t="s">
        <v>2804</v>
      </c>
      <c r="I275" s="32">
        <v>150000</v>
      </c>
      <c r="J275" s="146"/>
      <c r="K275" s="146"/>
      <c r="L275" s="147"/>
      <c r="M275" s="147"/>
      <c r="N275" s="146"/>
      <c r="O275" s="145"/>
      <c r="P275" s="145"/>
      <c r="Q275" s="147"/>
      <c r="R275" s="147"/>
      <c r="S275" s="147"/>
      <c r="T275" s="144"/>
    </row>
    <row r="276" spans="1:20" ht="16.8" customHeight="1" x14ac:dyDescent="0.3">
      <c r="A276" s="134">
        <v>467</v>
      </c>
      <c r="B276" s="134" t="s">
        <v>2749</v>
      </c>
      <c r="C276" s="135" t="s">
        <v>2828</v>
      </c>
      <c r="D276" s="136" t="s">
        <v>2804</v>
      </c>
      <c r="E276" s="32">
        <v>150000</v>
      </c>
      <c r="F276" s="134"/>
      <c r="G276" s="145"/>
      <c r="H276" s="136" t="s">
        <v>2804</v>
      </c>
      <c r="I276" s="32">
        <v>150000</v>
      </c>
      <c r="J276" s="146"/>
      <c r="K276" s="146"/>
      <c r="L276" s="147"/>
      <c r="M276" s="147"/>
      <c r="N276" s="146"/>
      <c r="O276" s="145"/>
      <c r="P276" s="145"/>
      <c r="Q276" s="147"/>
      <c r="R276" s="147"/>
      <c r="S276" s="147"/>
      <c r="T276" s="144"/>
    </row>
    <row r="277" spans="1:20" ht="16.8" customHeight="1" x14ac:dyDescent="0.3">
      <c r="A277" s="134">
        <v>468</v>
      </c>
      <c r="B277" s="134" t="s">
        <v>2750</v>
      </c>
      <c r="C277" s="135" t="s">
        <v>2829</v>
      </c>
      <c r="D277" s="136" t="s">
        <v>2804</v>
      </c>
      <c r="E277" s="32">
        <v>150000</v>
      </c>
      <c r="F277" s="134"/>
      <c r="G277" s="145"/>
      <c r="H277" s="136" t="s">
        <v>2804</v>
      </c>
      <c r="I277" s="32">
        <v>150000</v>
      </c>
      <c r="J277" s="146"/>
      <c r="K277" s="146"/>
      <c r="L277" s="147"/>
      <c r="M277" s="147"/>
      <c r="N277" s="146"/>
      <c r="O277" s="145"/>
      <c r="P277" s="145"/>
      <c r="Q277" s="147"/>
      <c r="R277" s="147"/>
      <c r="S277" s="147"/>
      <c r="T277" s="144"/>
    </row>
    <row r="278" spans="1:20" ht="16.8" customHeight="1" x14ac:dyDescent="0.3">
      <c r="A278" s="134">
        <v>469</v>
      </c>
      <c r="B278" s="134" t="s">
        <v>2751</v>
      </c>
      <c r="C278" s="135" t="s">
        <v>2830</v>
      </c>
      <c r="D278" s="136" t="s">
        <v>2804</v>
      </c>
      <c r="E278" s="32">
        <v>150000</v>
      </c>
      <c r="F278" s="134"/>
      <c r="G278" s="145"/>
      <c r="H278" s="136" t="s">
        <v>2804</v>
      </c>
      <c r="I278" s="32">
        <v>150000</v>
      </c>
      <c r="J278" s="146"/>
      <c r="K278" s="146"/>
      <c r="L278" s="147"/>
      <c r="M278" s="147"/>
      <c r="N278" s="146"/>
      <c r="O278" s="145"/>
      <c r="P278" s="145"/>
      <c r="Q278" s="147"/>
      <c r="R278" s="147"/>
      <c r="S278" s="147"/>
      <c r="T278" s="144"/>
    </row>
    <row r="279" spans="1:20" ht="16.8" customHeight="1" x14ac:dyDescent="0.3">
      <c r="A279" s="134">
        <v>470</v>
      </c>
      <c r="B279" s="134" t="s">
        <v>2752</v>
      </c>
      <c r="C279" s="135" t="s">
        <v>2831</v>
      </c>
      <c r="D279" s="136" t="s">
        <v>2804</v>
      </c>
      <c r="E279" s="32">
        <v>150000</v>
      </c>
      <c r="F279" s="134"/>
      <c r="G279" s="145"/>
      <c r="H279" s="136" t="s">
        <v>2804</v>
      </c>
      <c r="I279" s="32">
        <v>150000</v>
      </c>
      <c r="J279" s="146"/>
      <c r="K279" s="146"/>
      <c r="L279" s="147"/>
      <c r="M279" s="147"/>
      <c r="N279" s="146"/>
      <c r="O279" s="145"/>
      <c r="P279" s="145"/>
      <c r="Q279" s="147"/>
      <c r="R279" s="147"/>
      <c r="S279" s="147"/>
      <c r="T279" s="144"/>
    </row>
    <row r="280" spans="1:20" ht="16.8" customHeight="1" x14ac:dyDescent="0.3">
      <c r="A280" s="134">
        <v>471</v>
      </c>
      <c r="B280" s="134" t="s">
        <v>2753</v>
      </c>
      <c r="C280" s="135" t="s">
        <v>2832</v>
      </c>
      <c r="D280" s="136" t="s">
        <v>2804</v>
      </c>
      <c r="E280" s="32">
        <v>150000</v>
      </c>
      <c r="F280" s="134"/>
      <c r="G280" s="145"/>
      <c r="H280" s="136" t="s">
        <v>2804</v>
      </c>
      <c r="I280" s="32">
        <v>150000</v>
      </c>
      <c r="J280" s="146"/>
      <c r="K280" s="146"/>
      <c r="L280" s="147"/>
      <c r="M280" s="147"/>
      <c r="N280" s="146"/>
      <c r="O280" s="145"/>
      <c r="P280" s="145"/>
      <c r="Q280" s="147"/>
      <c r="R280" s="147"/>
      <c r="S280" s="147"/>
      <c r="T280" s="144"/>
    </row>
    <row r="281" spans="1:20" ht="16.8" customHeight="1" x14ac:dyDescent="0.3">
      <c r="A281" s="134">
        <v>472</v>
      </c>
      <c r="B281" s="134" t="s">
        <v>2754</v>
      </c>
      <c r="C281" s="135" t="s">
        <v>2833</v>
      </c>
      <c r="D281" s="136" t="s">
        <v>2804</v>
      </c>
      <c r="E281" s="32">
        <v>150000</v>
      </c>
      <c r="F281" s="134"/>
      <c r="G281" s="145"/>
      <c r="H281" s="136" t="s">
        <v>2804</v>
      </c>
      <c r="I281" s="32">
        <v>150000</v>
      </c>
      <c r="J281" s="146"/>
      <c r="K281" s="146"/>
      <c r="L281" s="147"/>
      <c r="M281" s="147"/>
      <c r="N281" s="146"/>
      <c r="O281" s="145"/>
      <c r="P281" s="145"/>
      <c r="Q281" s="147"/>
      <c r="R281" s="147"/>
      <c r="S281" s="147"/>
      <c r="T281" s="144"/>
    </row>
    <row r="282" spans="1:20" ht="16.8" customHeight="1" x14ac:dyDescent="0.3">
      <c r="A282" s="134">
        <v>473</v>
      </c>
      <c r="B282" s="134" t="s">
        <v>2755</v>
      </c>
      <c r="C282" s="135" t="s">
        <v>2834</v>
      </c>
      <c r="D282" s="136" t="s">
        <v>2804</v>
      </c>
      <c r="E282" s="32">
        <v>150000</v>
      </c>
      <c r="F282" s="134"/>
      <c r="G282" s="145"/>
      <c r="H282" s="136" t="s">
        <v>2804</v>
      </c>
      <c r="I282" s="32">
        <v>150000</v>
      </c>
      <c r="J282" s="146"/>
      <c r="K282" s="146"/>
      <c r="L282" s="147"/>
      <c r="M282" s="147"/>
      <c r="N282" s="146"/>
      <c r="O282" s="145"/>
      <c r="P282" s="145"/>
      <c r="Q282" s="147"/>
      <c r="R282" s="147"/>
      <c r="S282" s="147"/>
      <c r="T282" s="144"/>
    </row>
    <row r="283" spans="1:20" ht="16.8" customHeight="1" x14ac:dyDescent="0.3">
      <c r="A283" s="134">
        <v>474</v>
      </c>
      <c r="B283" s="134" t="s">
        <v>2756</v>
      </c>
      <c r="C283" s="135" t="s">
        <v>2835</v>
      </c>
      <c r="D283" s="136" t="s">
        <v>2804</v>
      </c>
      <c r="E283" s="32">
        <v>150000</v>
      </c>
      <c r="F283" s="134"/>
      <c r="G283" s="145"/>
      <c r="H283" s="136" t="s">
        <v>2804</v>
      </c>
      <c r="I283" s="32">
        <v>150000</v>
      </c>
      <c r="J283" s="146"/>
      <c r="K283" s="146"/>
      <c r="L283" s="147"/>
      <c r="M283" s="147"/>
      <c r="N283" s="146"/>
      <c r="O283" s="145"/>
      <c r="P283" s="145"/>
      <c r="Q283" s="147"/>
      <c r="R283" s="147"/>
      <c r="S283" s="147"/>
      <c r="T283" s="144"/>
    </row>
    <row r="284" spans="1:20" ht="16.8" customHeight="1" x14ac:dyDescent="0.3">
      <c r="A284" s="134">
        <v>475</v>
      </c>
      <c r="B284" s="134" t="s">
        <v>2757</v>
      </c>
      <c r="C284" s="135" t="s">
        <v>2836</v>
      </c>
      <c r="D284" s="136" t="s">
        <v>2804</v>
      </c>
      <c r="E284" s="32">
        <v>150000</v>
      </c>
      <c r="F284" s="134"/>
      <c r="G284" s="145"/>
      <c r="H284" s="136" t="s">
        <v>2804</v>
      </c>
      <c r="I284" s="32">
        <v>150000</v>
      </c>
      <c r="J284" s="146"/>
      <c r="K284" s="146"/>
      <c r="L284" s="147"/>
      <c r="M284" s="147"/>
      <c r="N284" s="146"/>
      <c r="O284" s="145"/>
      <c r="P284" s="145"/>
      <c r="Q284" s="147"/>
      <c r="R284" s="147"/>
      <c r="S284" s="147"/>
      <c r="T284" s="144"/>
    </row>
    <row r="285" spans="1:20" ht="16.8" customHeight="1" x14ac:dyDescent="0.3">
      <c r="A285" s="134">
        <v>476</v>
      </c>
      <c r="B285" s="134" t="s">
        <v>2758</v>
      </c>
      <c r="C285" s="135" t="s">
        <v>2837</v>
      </c>
      <c r="D285" s="136" t="s">
        <v>2804</v>
      </c>
      <c r="E285" s="32">
        <v>150000</v>
      </c>
      <c r="F285" s="134"/>
      <c r="G285" s="145"/>
      <c r="H285" s="136" t="s">
        <v>2804</v>
      </c>
      <c r="I285" s="32">
        <v>150000</v>
      </c>
      <c r="J285" s="146"/>
      <c r="K285" s="146"/>
      <c r="L285" s="147"/>
      <c r="M285" s="147"/>
      <c r="N285" s="146"/>
      <c r="O285" s="145"/>
      <c r="P285" s="145"/>
      <c r="Q285" s="147"/>
      <c r="R285" s="147"/>
      <c r="S285" s="147"/>
      <c r="T285" s="144"/>
    </row>
    <row r="286" spans="1:20" ht="16.8" customHeight="1" x14ac:dyDescent="0.3">
      <c r="A286" s="134">
        <v>477</v>
      </c>
      <c r="B286" s="134" t="s">
        <v>2759</v>
      </c>
      <c r="C286" s="135" t="s">
        <v>2838</v>
      </c>
      <c r="D286" s="136" t="s">
        <v>2804</v>
      </c>
      <c r="E286" s="32">
        <v>150000</v>
      </c>
      <c r="F286" s="134"/>
      <c r="G286" s="145"/>
      <c r="H286" s="136" t="s">
        <v>2804</v>
      </c>
      <c r="I286" s="32">
        <v>150000</v>
      </c>
      <c r="J286" s="146"/>
      <c r="K286" s="146"/>
      <c r="L286" s="147"/>
      <c r="M286" s="147"/>
      <c r="N286" s="146"/>
      <c r="O286" s="145"/>
      <c r="P286" s="145"/>
      <c r="Q286" s="147"/>
      <c r="R286" s="147"/>
      <c r="S286" s="147"/>
      <c r="T286" s="144"/>
    </row>
    <row r="287" spans="1:20" ht="16.8" customHeight="1" x14ac:dyDescent="0.3">
      <c r="A287" s="134">
        <v>478</v>
      </c>
      <c r="B287" s="134" t="s">
        <v>2760</v>
      </c>
      <c r="C287" s="135" t="s">
        <v>2839</v>
      </c>
      <c r="D287" s="136" t="s">
        <v>2804</v>
      </c>
      <c r="E287" s="32">
        <v>150000</v>
      </c>
      <c r="F287" s="134"/>
      <c r="G287" s="145"/>
      <c r="H287" s="136" t="s">
        <v>2804</v>
      </c>
      <c r="I287" s="32">
        <v>150000</v>
      </c>
      <c r="J287" s="146"/>
      <c r="K287" s="146"/>
      <c r="L287" s="147"/>
      <c r="M287" s="147"/>
      <c r="N287" s="146"/>
      <c r="O287" s="145"/>
      <c r="P287" s="145"/>
      <c r="Q287" s="147"/>
      <c r="R287" s="147"/>
      <c r="S287" s="147"/>
      <c r="T287" s="144"/>
    </row>
    <row r="288" spans="1:20" ht="16.8" customHeight="1" x14ac:dyDescent="0.3">
      <c r="A288" s="134">
        <v>479</v>
      </c>
      <c r="B288" s="134" t="s">
        <v>2761</v>
      </c>
      <c r="C288" s="135" t="s">
        <v>2840</v>
      </c>
      <c r="D288" s="136" t="s">
        <v>2804</v>
      </c>
      <c r="E288" s="32">
        <v>150000</v>
      </c>
      <c r="F288" s="134"/>
      <c r="G288" s="145"/>
      <c r="H288" s="136" t="s">
        <v>2804</v>
      </c>
      <c r="I288" s="32">
        <v>150000</v>
      </c>
      <c r="J288" s="146"/>
      <c r="K288" s="146"/>
      <c r="L288" s="147"/>
      <c r="M288" s="147"/>
      <c r="N288" s="146"/>
      <c r="O288" s="145"/>
      <c r="P288" s="145"/>
      <c r="Q288" s="147"/>
      <c r="R288" s="147"/>
      <c r="S288" s="147"/>
      <c r="T288" s="144"/>
    </row>
    <row r="289" spans="1:20" ht="16.8" customHeight="1" x14ac:dyDescent="0.3">
      <c r="A289" s="134">
        <v>480</v>
      </c>
      <c r="B289" s="134" t="s">
        <v>2762</v>
      </c>
      <c r="C289" s="135" t="s">
        <v>2841</v>
      </c>
      <c r="D289" s="136" t="s">
        <v>2804</v>
      </c>
      <c r="E289" s="32">
        <v>150000</v>
      </c>
      <c r="F289" s="134"/>
      <c r="G289" s="145"/>
      <c r="H289" s="136" t="s">
        <v>2804</v>
      </c>
      <c r="I289" s="32">
        <v>150000</v>
      </c>
      <c r="J289" s="146"/>
      <c r="K289" s="146"/>
      <c r="L289" s="147"/>
      <c r="M289" s="147"/>
      <c r="N289" s="146"/>
      <c r="O289" s="145"/>
      <c r="P289" s="145"/>
      <c r="Q289" s="147"/>
      <c r="R289" s="147"/>
      <c r="S289" s="147"/>
      <c r="T289" s="144"/>
    </row>
    <row r="290" spans="1:20" ht="16.8" customHeight="1" x14ac:dyDescent="0.3">
      <c r="A290" s="134">
        <v>481</v>
      </c>
      <c r="B290" s="134" t="s">
        <v>2763</v>
      </c>
      <c r="C290" s="135" t="s">
        <v>2842</v>
      </c>
      <c r="D290" s="136" t="s">
        <v>2804</v>
      </c>
      <c r="E290" s="32">
        <v>150000</v>
      </c>
      <c r="F290" s="134"/>
      <c r="G290" s="145"/>
      <c r="H290" s="136" t="s">
        <v>2804</v>
      </c>
      <c r="I290" s="32">
        <v>150000</v>
      </c>
      <c r="J290" s="146"/>
      <c r="K290" s="146"/>
      <c r="L290" s="147"/>
      <c r="M290" s="147"/>
      <c r="N290" s="146"/>
      <c r="O290" s="145"/>
      <c r="P290" s="145"/>
      <c r="Q290" s="147"/>
      <c r="R290" s="147"/>
      <c r="S290" s="147"/>
      <c r="T290" s="144"/>
    </row>
    <row r="291" spans="1:20" ht="16.8" customHeight="1" x14ac:dyDescent="0.3">
      <c r="A291" s="134">
        <v>482</v>
      </c>
      <c r="B291" s="134" t="s">
        <v>2764</v>
      </c>
      <c r="C291" s="135" t="s">
        <v>2843</v>
      </c>
      <c r="D291" s="136" t="s">
        <v>2804</v>
      </c>
      <c r="E291" s="32">
        <v>150000</v>
      </c>
      <c r="F291" s="134"/>
      <c r="G291" s="145"/>
      <c r="H291" s="136" t="s">
        <v>2804</v>
      </c>
      <c r="I291" s="32">
        <v>150000</v>
      </c>
      <c r="J291" s="146"/>
      <c r="K291" s="146"/>
      <c r="L291" s="147"/>
      <c r="M291" s="147"/>
      <c r="N291" s="146"/>
      <c r="O291" s="145"/>
      <c r="P291" s="145"/>
      <c r="Q291" s="147"/>
      <c r="R291" s="147"/>
      <c r="S291" s="147"/>
      <c r="T291" s="144"/>
    </row>
    <row r="292" spans="1:20" ht="16.8" customHeight="1" x14ac:dyDescent="0.3">
      <c r="A292" s="134">
        <v>483</v>
      </c>
      <c r="B292" s="134" t="s">
        <v>2765</v>
      </c>
      <c r="C292" s="135" t="s">
        <v>2844</v>
      </c>
      <c r="D292" s="136" t="s">
        <v>2804</v>
      </c>
      <c r="E292" s="32">
        <v>150000</v>
      </c>
      <c r="F292" s="134"/>
      <c r="G292" s="145"/>
      <c r="H292" s="136" t="s">
        <v>2804</v>
      </c>
      <c r="I292" s="32">
        <v>150000</v>
      </c>
      <c r="J292" s="146"/>
      <c r="K292" s="146"/>
      <c r="L292" s="147"/>
      <c r="M292" s="147"/>
      <c r="N292" s="146"/>
      <c r="O292" s="145"/>
      <c r="P292" s="145"/>
      <c r="Q292" s="147"/>
      <c r="R292" s="147"/>
      <c r="S292" s="147"/>
      <c r="T292" s="144"/>
    </row>
    <row r="293" spans="1:20" ht="16.8" customHeight="1" x14ac:dyDescent="0.3">
      <c r="A293" s="134">
        <v>484</v>
      </c>
      <c r="B293" s="134" t="s">
        <v>2766</v>
      </c>
      <c r="C293" s="135" t="s">
        <v>2845</v>
      </c>
      <c r="D293" s="136" t="s">
        <v>2804</v>
      </c>
      <c r="E293" s="32">
        <v>150000</v>
      </c>
      <c r="F293" s="134"/>
      <c r="G293" s="145"/>
      <c r="H293" s="136" t="s">
        <v>2804</v>
      </c>
      <c r="I293" s="32">
        <v>150000</v>
      </c>
      <c r="J293" s="146"/>
      <c r="K293" s="146"/>
      <c r="L293" s="147"/>
      <c r="M293" s="147"/>
      <c r="N293" s="146"/>
      <c r="O293" s="145"/>
      <c r="P293" s="145"/>
      <c r="Q293" s="147"/>
      <c r="R293" s="147"/>
      <c r="S293" s="147"/>
      <c r="T293" s="144"/>
    </row>
    <row r="294" spans="1:20" ht="16.8" customHeight="1" x14ac:dyDescent="0.3">
      <c r="A294" s="134">
        <v>485</v>
      </c>
      <c r="B294" s="134" t="s">
        <v>2767</v>
      </c>
      <c r="C294" s="135" t="s">
        <v>2846</v>
      </c>
      <c r="D294" s="136" t="s">
        <v>2804</v>
      </c>
      <c r="E294" s="32">
        <v>150000</v>
      </c>
      <c r="F294" s="134"/>
      <c r="G294" s="145"/>
      <c r="H294" s="136" t="s">
        <v>2804</v>
      </c>
      <c r="I294" s="32">
        <v>150000</v>
      </c>
      <c r="J294" s="146"/>
      <c r="K294" s="146"/>
      <c r="L294" s="147"/>
      <c r="M294" s="147"/>
      <c r="N294" s="146"/>
      <c r="O294" s="145"/>
      <c r="P294" s="145"/>
      <c r="Q294" s="147"/>
      <c r="R294" s="147"/>
      <c r="S294" s="147"/>
      <c r="T294" s="144"/>
    </row>
    <row r="295" spans="1:20" ht="16.8" customHeight="1" x14ac:dyDescent="0.3">
      <c r="A295" s="134">
        <v>486</v>
      </c>
      <c r="B295" s="134" t="s">
        <v>2768</v>
      </c>
      <c r="C295" s="135" t="s">
        <v>2847</v>
      </c>
      <c r="D295" s="136" t="s">
        <v>2804</v>
      </c>
      <c r="E295" s="32">
        <v>150000</v>
      </c>
      <c r="F295" s="134"/>
      <c r="G295" s="145"/>
      <c r="H295" s="136" t="s">
        <v>2804</v>
      </c>
      <c r="I295" s="32">
        <v>150000</v>
      </c>
      <c r="J295" s="146"/>
      <c r="K295" s="146"/>
      <c r="L295" s="147"/>
      <c r="M295" s="147"/>
      <c r="N295" s="146"/>
      <c r="O295" s="145"/>
      <c r="P295" s="145"/>
      <c r="Q295" s="147"/>
      <c r="R295" s="147"/>
      <c r="S295" s="147"/>
      <c r="T295" s="144"/>
    </row>
    <row r="296" spans="1:20" ht="16.8" customHeight="1" x14ac:dyDescent="0.3">
      <c r="A296" s="134">
        <v>487</v>
      </c>
      <c r="B296" s="134" t="s">
        <v>2769</v>
      </c>
      <c r="C296" s="135" t="s">
        <v>2848</v>
      </c>
      <c r="D296" s="136" t="s">
        <v>2804</v>
      </c>
      <c r="E296" s="32">
        <v>150000</v>
      </c>
      <c r="F296" s="134"/>
      <c r="G296" s="145"/>
      <c r="H296" s="136" t="s">
        <v>2804</v>
      </c>
      <c r="I296" s="32">
        <v>150000</v>
      </c>
      <c r="J296" s="146"/>
      <c r="K296" s="146"/>
      <c r="L296" s="147"/>
      <c r="M296" s="147"/>
      <c r="N296" s="146"/>
      <c r="O296" s="145"/>
      <c r="P296" s="145"/>
      <c r="Q296" s="147"/>
      <c r="R296" s="147"/>
      <c r="S296" s="147"/>
      <c r="T296" s="144"/>
    </row>
    <row r="297" spans="1:20" ht="16.8" customHeight="1" x14ac:dyDescent="0.3">
      <c r="A297" s="134">
        <v>488</v>
      </c>
      <c r="B297" s="134" t="s">
        <v>2770</v>
      </c>
      <c r="C297" s="135" t="s">
        <v>2849</v>
      </c>
      <c r="D297" s="136" t="s">
        <v>2804</v>
      </c>
      <c r="E297" s="32">
        <v>150000</v>
      </c>
      <c r="F297" s="134"/>
      <c r="G297" s="145"/>
      <c r="H297" s="136" t="s">
        <v>2804</v>
      </c>
      <c r="I297" s="32">
        <v>150000</v>
      </c>
      <c r="J297" s="146"/>
      <c r="K297" s="146"/>
      <c r="L297" s="147"/>
      <c r="M297" s="147"/>
      <c r="N297" s="146"/>
      <c r="O297" s="145"/>
      <c r="P297" s="145"/>
      <c r="Q297" s="147"/>
      <c r="R297" s="147"/>
      <c r="S297" s="147"/>
      <c r="T297" s="144"/>
    </row>
    <row r="298" spans="1:20" ht="16.8" customHeight="1" x14ac:dyDescent="0.3">
      <c r="A298" s="134">
        <v>489</v>
      </c>
      <c r="B298" s="134" t="s">
        <v>2771</v>
      </c>
      <c r="C298" s="135" t="s">
        <v>2850</v>
      </c>
      <c r="D298" s="136" t="s">
        <v>2804</v>
      </c>
      <c r="E298" s="32">
        <v>150000</v>
      </c>
      <c r="F298" s="134"/>
      <c r="G298" s="145"/>
      <c r="H298" s="136" t="s">
        <v>2804</v>
      </c>
      <c r="I298" s="32">
        <v>150000</v>
      </c>
      <c r="J298" s="146"/>
      <c r="K298" s="146"/>
      <c r="L298" s="147"/>
      <c r="M298" s="147"/>
      <c r="N298" s="146"/>
      <c r="O298" s="145"/>
      <c r="P298" s="145"/>
      <c r="Q298" s="147"/>
      <c r="R298" s="147"/>
      <c r="S298" s="147"/>
      <c r="T298" s="144"/>
    </row>
    <row r="299" spans="1:20" ht="16.8" customHeight="1" x14ac:dyDescent="0.3">
      <c r="A299" s="134">
        <v>490</v>
      </c>
      <c r="B299" s="134" t="s">
        <v>2772</v>
      </c>
      <c r="C299" s="135" t="s">
        <v>2851</v>
      </c>
      <c r="D299" s="136" t="s">
        <v>2804</v>
      </c>
      <c r="E299" s="32">
        <v>150000</v>
      </c>
      <c r="F299" s="134"/>
      <c r="G299" s="145"/>
      <c r="H299" s="136" t="s">
        <v>2804</v>
      </c>
      <c r="I299" s="32">
        <v>150000</v>
      </c>
      <c r="J299" s="146"/>
      <c r="K299" s="146"/>
      <c r="L299" s="147"/>
      <c r="M299" s="147"/>
      <c r="N299" s="146"/>
      <c r="O299" s="145"/>
      <c r="P299" s="145"/>
      <c r="Q299" s="147"/>
      <c r="R299" s="147"/>
      <c r="S299" s="147"/>
      <c r="T299" s="144"/>
    </row>
    <row r="300" spans="1:20" ht="16.8" customHeight="1" x14ac:dyDescent="0.3">
      <c r="A300" s="134">
        <v>491</v>
      </c>
      <c r="B300" s="134" t="s">
        <v>2773</v>
      </c>
      <c r="C300" s="135" t="s">
        <v>2852</v>
      </c>
      <c r="D300" s="136" t="s">
        <v>2804</v>
      </c>
      <c r="E300" s="32">
        <v>150000</v>
      </c>
      <c r="F300" s="134"/>
      <c r="G300" s="145"/>
      <c r="H300" s="136" t="s">
        <v>2804</v>
      </c>
      <c r="I300" s="32">
        <v>150000</v>
      </c>
      <c r="J300" s="146"/>
      <c r="K300" s="146"/>
      <c r="L300" s="147"/>
      <c r="M300" s="147"/>
      <c r="N300" s="146"/>
      <c r="O300" s="145"/>
      <c r="P300" s="145"/>
      <c r="Q300" s="147"/>
      <c r="R300" s="147"/>
      <c r="S300" s="147"/>
      <c r="T300" s="144"/>
    </row>
    <row r="301" spans="1:20" ht="16.8" customHeight="1" x14ac:dyDescent="0.3">
      <c r="A301" s="134">
        <v>492</v>
      </c>
      <c r="B301" s="134" t="s">
        <v>2774</v>
      </c>
      <c r="C301" s="135" t="s">
        <v>2853</v>
      </c>
      <c r="D301" s="136" t="s">
        <v>2804</v>
      </c>
      <c r="E301" s="32">
        <v>150000</v>
      </c>
      <c r="F301" s="134"/>
      <c r="G301" s="145"/>
      <c r="H301" s="136" t="s">
        <v>2804</v>
      </c>
      <c r="I301" s="32">
        <v>150000</v>
      </c>
      <c r="J301" s="146"/>
      <c r="K301" s="146"/>
      <c r="L301" s="147"/>
      <c r="M301" s="147"/>
      <c r="N301" s="146"/>
      <c r="O301" s="145"/>
      <c r="P301" s="145"/>
      <c r="Q301" s="147"/>
      <c r="R301" s="147"/>
      <c r="S301" s="147"/>
      <c r="T301" s="144"/>
    </row>
    <row r="302" spans="1:20" ht="16.8" customHeight="1" x14ac:dyDescent="0.3">
      <c r="A302" s="134">
        <v>493</v>
      </c>
      <c r="B302" s="134" t="s">
        <v>2775</v>
      </c>
      <c r="C302" s="135" t="s">
        <v>2854</v>
      </c>
      <c r="D302" s="136" t="s">
        <v>2804</v>
      </c>
      <c r="E302" s="32">
        <v>150000</v>
      </c>
      <c r="F302" s="134"/>
      <c r="G302" s="145"/>
      <c r="H302" s="136" t="s">
        <v>2804</v>
      </c>
      <c r="I302" s="32">
        <v>150000</v>
      </c>
      <c r="J302" s="146"/>
      <c r="K302" s="146"/>
      <c r="L302" s="147"/>
      <c r="M302" s="147"/>
      <c r="N302" s="146"/>
      <c r="O302" s="145"/>
      <c r="P302" s="145"/>
      <c r="Q302" s="147"/>
      <c r="R302" s="147"/>
      <c r="S302" s="147"/>
      <c r="T302" s="144"/>
    </row>
    <row r="303" spans="1:20" ht="16.8" customHeight="1" x14ac:dyDescent="0.3">
      <c r="A303" s="134">
        <v>494</v>
      </c>
      <c r="B303" s="134" t="s">
        <v>2776</v>
      </c>
      <c r="C303" s="135" t="s">
        <v>2855</v>
      </c>
      <c r="D303" s="136" t="s">
        <v>2577</v>
      </c>
      <c r="E303" s="32">
        <v>430000</v>
      </c>
      <c r="F303" s="134"/>
      <c r="G303" s="145"/>
      <c r="H303" s="136" t="s">
        <v>2577</v>
      </c>
      <c r="I303" s="32">
        <v>430000</v>
      </c>
      <c r="J303" s="146"/>
      <c r="K303" s="146"/>
      <c r="L303" s="147"/>
      <c r="M303" s="147"/>
      <c r="N303" s="146"/>
      <c r="O303" s="145"/>
      <c r="P303" s="145"/>
      <c r="Q303" s="147"/>
      <c r="R303" s="147"/>
      <c r="S303" s="147"/>
      <c r="T303" s="144"/>
    </row>
    <row r="304" spans="1:20" ht="16.8" customHeight="1" x14ac:dyDescent="0.3">
      <c r="A304" s="134">
        <v>495</v>
      </c>
      <c r="B304" s="134" t="s">
        <v>2777</v>
      </c>
      <c r="C304" s="135" t="s">
        <v>2856</v>
      </c>
      <c r="D304" s="136" t="s">
        <v>2804</v>
      </c>
      <c r="E304" s="32">
        <v>150000</v>
      </c>
      <c r="F304" s="134"/>
      <c r="G304" s="145"/>
      <c r="H304" s="136" t="s">
        <v>2804</v>
      </c>
      <c r="I304" s="32">
        <v>150000</v>
      </c>
      <c r="J304" s="146"/>
      <c r="K304" s="146"/>
      <c r="L304" s="147"/>
      <c r="M304" s="147"/>
      <c r="N304" s="146"/>
      <c r="O304" s="145"/>
      <c r="P304" s="145"/>
      <c r="Q304" s="147"/>
      <c r="R304" s="147"/>
      <c r="S304" s="147"/>
      <c r="T304" s="144"/>
    </row>
    <row r="305" spans="1:20" ht="16.8" customHeight="1" x14ac:dyDescent="0.3">
      <c r="A305" s="134">
        <v>496</v>
      </c>
      <c r="B305" s="134" t="s">
        <v>2778</v>
      </c>
      <c r="C305" s="135" t="s">
        <v>2857</v>
      </c>
      <c r="D305" s="136" t="s">
        <v>2804</v>
      </c>
      <c r="E305" s="32">
        <v>150000</v>
      </c>
      <c r="F305" s="134"/>
      <c r="G305" s="145"/>
      <c r="H305" s="136" t="s">
        <v>2804</v>
      </c>
      <c r="I305" s="32">
        <v>150000</v>
      </c>
      <c r="J305" s="146"/>
      <c r="K305" s="146"/>
      <c r="L305" s="147"/>
      <c r="M305" s="147"/>
      <c r="N305" s="146"/>
      <c r="O305" s="145"/>
      <c r="P305" s="145"/>
      <c r="Q305" s="147"/>
      <c r="R305" s="147"/>
      <c r="S305" s="147"/>
      <c r="T305" s="144"/>
    </row>
    <row r="306" spans="1:20" ht="16.8" customHeight="1" x14ac:dyDescent="0.3">
      <c r="A306" s="134">
        <v>497</v>
      </c>
      <c r="B306" s="134" t="s">
        <v>2779</v>
      </c>
      <c r="C306" s="135" t="s">
        <v>2858</v>
      </c>
      <c r="D306" s="136" t="s">
        <v>2804</v>
      </c>
      <c r="E306" s="32">
        <v>150000</v>
      </c>
      <c r="F306" s="134"/>
      <c r="G306" s="145"/>
      <c r="H306" s="136" t="s">
        <v>2804</v>
      </c>
      <c r="I306" s="32">
        <v>150000</v>
      </c>
      <c r="J306" s="146"/>
      <c r="K306" s="146"/>
      <c r="L306" s="147"/>
      <c r="M306" s="147"/>
      <c r="N306" s="146"/>
      <c r="O306" s="145"/>
      <c r="P306" s="145"/>
      <c r="Q306" s="147"/>
      <c r="R306" s="147"/>
      <c r="S306" s="147"/>
      <c r="T306" s="144"/>
    </row>
    <row r="307" spans="1:20" ht="16.8" customHeight="1" x14ac:dyDescent="0.3">
      <c r="A307" s="134">
        <v>498</v>
      </c>
      <c r="B307" s="134" t="s">
        <v>2877</v>
      </c>
      <c r="C307" s="135" t="s">
        <v>2859</v>
      </c>
      <c r="D307" s="136" t="s">
        <v>2804</v>
      </c>
      <c r="E307" s="32">
        <v>150000</v>
      </c>
      <c r="F307" s="134"/>
      <c r="G307" s="145"/>
      <c r="H307" s="136" t="s">
        <v>2804</v>
      </c>
      <c r="I307" s="32">
        <v>150000</v>
      </c>
      <c r="J307" s="146"/>
      <c r="K307" s="146"/>
      <c r="L307" s="147"/>
      <c r="M307" s="147"/>
      <c r="N307" s="146"/>
      <c r="O307" s="145"/>
      <c r="P307" s="145"/>
      <c r="Q307" s="147"/>
      <c r="R307" s="147"/>
      <c r="S307" s="147"/>
      <c r="T307" s="144"/>
    </row>
    <row r="308" spans="1:20" ht="16.8" customHeight="1" x14ac:dyDescent="0.3">
      <c r="A308" s="134">
        <v>499</v>
      </c>
      <c r="B308" s="134" t="s">
        <v>2878</v>
      </c>
      <c r="C308" s="135" t="s">
        <v>2860</v>
      </c>
      <c r="D308" s="136" t="s">
        <v>2804</v>
      </c>
      <c r="E308" s="32">
        <v>150000</v>
      </c>
      <c r="F308" s="134"/>
      <c r="G308" s="145"/>
      <c r="H308" s="136" t="s">
        <v>2804</v>
      </c>
      <c r="I308" s="32">
        <v>150000</v>
      </c>
      <c r="J308" s="146"/>
      <c r="K308" s="146"/>
      <c r="L308" s="147"/>
      <c r="M308" s="147"/>
      <c r="N308" s="146"/>
      <c r="O308" s="145"/>
      <c r="P308" s="145"/>
      <c r="Q308" s="147"/>
      <c r="R308" s="147"/>
      <c r="S308" s="147"/>
      <c r="T308" s="144"/>
    </row>
    <row r="309" spans="1:20" ht="16.8" customHeight="1" x14ac:dyDescent="0.3">
      <c r="A309" s="134">
        <v>500</v>
      </c>
      <c r="B309" s="134" t="s">
        <v>2879</v>
      </c>
      <c r="C309" s="135" t="s">
        <v>2861</v>
      </c>
      <c r="D309" s="136" t="s">
        <v>2804</v>
      </c>
      <c r="E309" s="32">
        <v>150000</v>
      </c>
      <c r="F309" s="134"/>
      <c r="G309" s="145"/>
      <c r="H309" s="136" t="s">
        <v>2804</v>
      </c>
      <c r="I309" s="32">
        <v>150000</v>
      </c>
      <c r="J309" s="146"/>
      <c r="K309" s="146"/>
      <c r="L309" s="147"/>
      <c r="M309" s="147"/>
      <c r="N309" s="146"/>
      <c r="O309" s="145"/>
      <c r="P309" s="145"/>
      <c r="Q309" s="147"/>
      <c r="R309" s="147"/>
      <c r="S309" s="147"/>
      <c r="T309" s="144"/>
    </row>
    <row r="310" spans="1:20" ht="16.8" customHeight="1" x14ac:dyDescent="0.3">
      <c r="A310" s="134">
        <v>501</v>
      </c>
      <c r="B310" s="134" t="s">
        <v>2880</v>
      </c>
      <c r="C310" s="135" t="s">
        <v>2862</v>
      </c>
      <c r="D310" s="136" t="s">
        <v>2784</v>
      </c>
      <c r="E310" s="32">
        <v>150000</v>
      </c>
      <c r="F310" s="134"/>
      <c r="G310" s="32">
        <v>150000</v>
      </c>
      <c r="H310" s="145"/>
      <c r="I310" s="152">
        <f>SUM(I252:I309)</f>
        <v>10320000</v>
      </c>
      <c r="J310" s="146"/>
      <c r="K310" s="146"/>
      <c r="L310" s="147"/>
      <c r="M310" s="147"/>
      <c r="N310" s="146"/>
      <c r="O310" s="145"/>
      <c r="P310" s="145"/>
      <c r="Q310" s="147"/>
      <c r="R310" s="147"/>
      <c r="S310" s="147"/>
      <c r="T310" s="144"/>
    </row>
    <row r="311" spans="1:20" ht="16.8" customHeight="1" x14ac:dyDescent="0.3">
      <c r="A311" s="134">
        <v>502</v>
      </c>
      <c r="B311" s="134" t="s">
        <v>2881</v>
      </c>
      <c r="C311" s="135" t="s">
        <v>2863</v>
      </c>
      <c r="D311" s="136" t="s">
        <v>1848</v>
      </c>
      <c r="E311" s="32">
        <v>150000</v>
      </c>
      <c r="F311" s="134"/>
      <c r="G311" s="32">
        <v>150000</v>
      </c>
      <c r="H311" s="145"/>
      <c r="I311" s="145"/>
      <c r="J311" s="146"/>
      <c r="K311" s="146"/>
      <c r="L311" s="147"/>
      <c r="M311" s="147"/>
      <c r="N311" s="146"/>
      <c r="O311" s="145"/>
      <c r="P311" s="145"/>
      <c r="Q311" s="147"/>
      <c r="R311" s="147"/>
      <c r="S311" s="147"/>
      <c r="T311" s="144"/>
    </row>
    <row r="312" spans="1:20" ht="16.8" customHeight="1" x14ac:dyDescent="0.3">
      <c r="A312" s="134">
        <v>503</v>
      </c>
      <c r="B312" s="134" t="s">
        <v>2882</v>
      </c>
      <c r="C312" s="135" t="s">
        <v>2864</v>
      </c>
      <c r="D312" s="136" t="s">
        <v>1848</v>
      </c>
      <c r="E312" s="32">
        <v>150000</v>
      </c>
      <c r="F312" s="134"/>
      <c r="G312" s="32">
        <v>150000</v>
      </c>
      <c r="H312" s="145"/>
      <c r="I312" s="145"/>
      <c r="J312" s="146"/>
      <c r="K312" s="146"/>
      <c r="L312" s="147"/>
      <c r="M312" s="147"/>
      <c r="N312" s="146"/>
      <c r="O312" s="145"/>
      <c r="P312" s="145"/>
      <c r="Q312" s="147"/>
      <c r="R312" s="147"/>
      <c r="S312" s="147"/>
      <c r="T312" s="144"/>
    </row>
    <row r="313" spans="1:20" ht="16.8" customHeight="1" x14ac:dyDescent="0.3">
      <c r="A313" s="134">
        <v>504</v>
      </c>
      <c r="B313" s="134" t="s">
        <v>2883</v>
      </c>
      <c r="C313" s="135" t="s">
        <v>2865</v>
      </c>
      <c r="D313" s="136" t="s">
        <v>1848</v>
      </c>
      <c r="E313" s="32">
        <v>150000</v>
      </c>
      <c r="F313" s="134"/>
      <c r="G313" s="32">
        <v>150000</v>
      </c>
      <c r="H313" s="145"/>
      <c r="I313" s="145"/>
      <c r="J313" s="146"/>
      <c r="K313" s="146"/>
      <c r="L313" s="147"/>
      <c r="M313" s="147"/>
      <c r="N313" s="146"/>
      <c r="O313" s="145"/>
      <c r="P313" s="145"/>
      <c r="Q313" s="147"/>
      <c r="R313" s="147"/>
      <c r="S313" s="147"/>
      <c r="T313" s="144"/>
    </row>
    <row r="314" spans="1:20" ht="16.8" customHeight="1" x14ac:dyDescent="0.3">
      <c r="A314" s="134">
        <v>505</v>
      </c>
      <c r="B314" s="134" t="s">
        <v>2884</v>
      </c>
      <c r="C314" s="135" t="s">
        <v>2866</v>
      </c>
      <c r="D314" s="136" t="s">
        <v>2896</v>
      </c>
      <c r="E314" s="32">
        <v>600000</v>
      </c>
      <c r="F314" s="134" t="s">
        <v>2895</v>
      </c>
      <c r="G314" s="32">
        <v>600000</v>
      </c>
      <c r="H314" s="145"/>
      <c r="I314" s="145"/>
      <c r="J314" s="146"/>
      <c r="K314" s="146"/>
      <c r="L314" s="147"/>
      <c r="M314" s="147"/>
      <c r="N314" s="146"/>
      <c r="O314" s="145"/>
      <c r="P314" s="145"/>
      <c r="Q314" s="147"/>
      <c r="R314" s="147"/>
      <c r="S314" s="147"/>
      <c r="T314" s="144"/>
    </row>
    <row r="315" spans="1:20" ht="16.8" customHeight="1" x14ac:dyDescent="0.3">
      <c r="A315" s="134">
        <v>506</v>
      </c>
      <c r="B315" s="134" t="s">
        <v>2885</v>
      </c>
      <c r="C315" s="135" t="s">
        <v>2867</v>
      </c>
      <c r="D315" s="136" t="s">
        <v>2896</v>
      </c>
      <c r="E315" s="32">
        <v>600000</v>
      </c>
      <c r="F315" s="134" t="s">
        <v>2895</v>
      </c>
      <c r="G315" s="32">
        <v>600000</v>
      </c>
      <c r="H315" s="145"/>
      <c r="I315" s="145"/>
      <c r="J315" s="146"/>
      <c r="K315" s="146"/>
      <c r="L315" s="147"/>
      <c r="M315" s="147"/>
      <c r="N315" s="146"/>
      <c r="O315" s="145"/>
      <c r="P315" s="145"/>
      <c r="Q315" s="147"/>
      <c r="R315" s="147"/>
      <c r="S315" s="147"/>
      <c r="T315" s="144"/>
    </row>
    <row r="316" spans="1:20" ht="16.8" customHeight="1" x14ac:dyDescent="0.3">
      <c r="A316" s="134">
        <v>507</v>
      </c>
      <c r="B316" s="134" t="s">
        <v>2886</v>
      </c>
      <c r="C316" s="135" t="s">
        <v>2868</v>
      </c>
      <c r="D316" s="136" t="s">
        <v>1848</v>
      </c>
      <c r="E316" s="32">
        <v>150000</v>
      </c>
      <c r="F316" s="134"/>
      <c r="G316" s="32">
        <v>150000</v>
      </c>
      <c r="H316" s="145"/>
      <c r="I316" s="145"/>
      <c r="J316" s="146"/>
      <c r="K316" s="146"/>
      <c r="L316" s="147"/>
      <c r="M316" s="147"/>
      <c r="N316" s="146"/>
      <c r="O316" s="145"/>
      <c r="P316" s="145"/>
      <c r="Q316" s="147"/>
      <c r="R316" s="147"/>
      <c r="S316" s="147"/>
      <c r="T316" s="144"/>
    </row>
    <row r="317" spans="1:20" ht="16.8" customHeight="1" x14ac:dyDescent="0.3">
      <c r="A317" s="134">
        <v>508</v>
      </c>
      <c r="B317" s="134" t="s">
        <v>2887</v>
      </c>
      <c r="C317" s="135" t="s">
        <v>2869</v>
      </c>
      <c r="D317" s="136" t="s">
        <v>1848</v>
      </c>
      <c r="E317" s="32">
        <v>150000</v>
      </c>
      <c r="F317" s="134"/>
      <c r="G317" s="32">
        <v>150000</v>
      </c>
      <c r="H317" s="145"/>
      <c r="I317" s="145"/>
      <c r="J317" s="146"/>
      <c r="K317" s="146"/>
      <c r="L317" s="147"/>
      <c r="M317" s="147"/>
      <c r="N317" s="146"/>
      <c r="O317" s="145"/>
      <c r="P317" s="145"/>
      <c r="Q317" s="147"/>
      <c r="R317" s="147"/>
      <c r="S317" s="147"/>
      <c r="T317" s="144"/>
    </row>
    <row r="318" spans="1:20" ht="16.8" customHeight="1" x14ac:dyDescent="0.3">
      <c r="A318" s="134">
        <v>509</v>
      </c>
      <c r="B318" s="134" t="s">
        <v>2888</v>
      </c>
      <c r="C318" s="135" t="s">
        <v>2870</v>
      </c>
      <c r="D318" s="136" t="s">
        <v>1848</v>
      </c>
      <c r="E318" s="32">
        <v>150000</v>
      </c>
      <c r="F318" s="134"/>
      <c r="G318" s="32">
        <v>150000</v>
      </c>
      <c r="H318" s="145"/>
      <c r="I318" s="145"/>
      <c r="J318" s="146"/>
      <c r="K318" s="146"/>
      <c r="L318" s="147"/>
      <c r="M318" s="147"/>
      <c r="N318" s="146"/>
      <c r="O318" s="145"/>
      <c r="P318" s="145"/>
      <c r="Q318" s="147"/>
      <c r="R318" s="147"/>
      <c r="S318" s="147"/>
      <c r="T318" s="144"/>
    </row>
    <row r="319" spans="1:20" ht="16.8" customHeight="1" x14ac:dyDescent="0.3">
      <c r="A319" s="134">
        <v>510</v>
      </c>
      <c r="B319" s="134" t="s">
        <v>2889</v>
      </c>
      <c r="C319" s="135" t="s">
        <v>2871</v>
      </c>
      <c r="D319" s="136" t="s">
        <v>1848</v>
      </c>
      <c r="E319" s="32">
        <v>150000</v>
      </c>
      <c r="F319" s="134"/>
      <c r="G319" s="32">
        <v>150000</v>
      </c>
      <c r="H319" s="145"/>
      <c r="I319" s="145"/>
      <c r="J319" s="146"/>
      <c r="K319" s="146"/>
      <c r="L319" s="147"/>
      <c r="M319" s="147"/>
      <c r="N319" s="146"/>
      <c r="O319" s="145"/>
      <c r="P319" s="145"/>
      <c r="Q319" s="147"/>
      <c r="R319" s="147"/>
      <c r="S319" s="147"/>
      <c r="T319" s="144"/>
    </row>
    <row r="320" spans="1:20" ht="16.8" customHeight="1" x14ac:dyDescent="0.3">
      <c r="A320" s="134">
        <v>511</v>
      </c>
      <c r="B320" s="134" t="s">
        <v>2890</v>
      </c>
      <c r="C320" s="135" t="s">
        <v>2872</v>
      </c>
      <c r="D320" s="136" t="s">
        <v>1848</v>
      </c>
      <c r="E320" s="32">
        <v>150000</v>
      </c>
      <c r="F320" s="134"/>
      <c r="G320" s="32">
        <v>150000</v>
      </c>
      <c r="H320" s="145"/>
      <c r="I320" s="145"/>
      <c r="J320" s="146"/>
      <c r="K320" s="146"/>
      <c r="L320" s="147"/>
      <c r="M320" s="147"/>
      <c r="N320" s="146"/>
      <c r="O320" s="145"/>
      <c r="P320" s="145"/>
      <c r="Q320" s="147"/>
      <c r="R320" s="147"/>
      <c r="S320" s="147"/>
      <c r="T320" s="144"/>
    </row>
    <row r="321" spans="1:20" ht="16.8" customHeight="1" x14ac:dyDescent="0.3">
      <c r="A321" s="134">
        <v>512</v>
      </c>
      <c r="B321" s="134" t="s">
        <v>2891</v>
      </c>
      <c r="C321" s="135" t="s">
        <v>2873</v>
      </c>
      <c r="D321" s="136" t="s">
        <v>1848</v>
      </c>
      <c r="E321" s="32">
        <v>150000</v>
      </c>
      <c r="F321" s="134"/>
      <c r="G321" s="32">
        <v>150000</v>
      </c>
      <c r="H321" s="145"/>
      <c r="I321" s="145"/>
      <c r="J321" s="146"/>
      <c r="K321" s="146"/>
      <c r="L321" s="147"/>
      <c r="M321" s="147"/>
      <c r="N321" s="146"/>
      <c r="O321" s="145"/>
      <c r="P321" s="145"/>
      <c r="Q321" s="147"/>
      <c r="R321" s="147"/>
      <c r="S321" s="147"/>
      <c r="T321" s="144"/>
    </row>
    <row r="322" spans="1:20" ht="16.8" customHeight="1" x14ac:dyDescent="0.3">
      <c r="A322" s="134">
        <v>513</v>
      </c>
      <c r="B322" s="134" t="s">
        <v>2892</v>
      </c>
      <c r="C322" s="135" t="s">
        <v>2874</v>
      </c>
      <c r="D322" s="136" t="s">
        <v>2795</v>
      </c>
      <c r="E322" s="32">
        <v>400000</v>
      </c>
      <c r="F322" s="134"/>
      <c r="G322" s="32">
        <v>400000</v>
      </c>
      <c r="H322" s="145"/>
      <c r="I322" s="145"/>
      <c r="J322" s="146"/>
      <c r="K322" s="146"/>
      <c r="L322" s="147"/>
      <c r="M322" s="147"/>
      <c r="N322" s="146"/>
      <c r="O322" s="145"/>
      <c r="P322" s="145"/>
      <c r="Q322" s="147"/>
      <c r="R322" s="147"/>
      <c r="S322" s="147"/>
      <c r="T322" s="144"/>
    </row>
    <row r="323" spans="1:20" ht="16.8" customHeight="1" x14ac:dyDescent="0.3">
      <c r="A323" s="134">
        <v>514</v>
      </c>
      <c r="B323" s="134" t="s">
        <v>2893</v>
      </c>
      <c r="C323" s="135" t="s">
        <v>2875</v>
      </c>
      <c r="D323" s="136" t="s">
        <v>2566</v>
      </c>
      <c r="E323" s="32">
        <v>430000</v>
      </c>
      <c r="F323" s="134"/>
      <c r="G323" s="32">
        <v>430000</v>
      </c>
      <c r="H323" s="145"/>
      <c r="I323" s="145"/>
      <c r="J323" s="146"/>
      <c r="K323" s="146"/>
      <c r="L323" s="147"/>
      <c r="M323" s="147"/>
      <c r="N323" s="146"/>
      <c r="O323" s="145"/>
      <c r="P323" s="145"/>
      <c r="Q323" s="147"/>
      <c r="R323" s="147"/>
      <c r="S323" s="147"/>
      <c r="T323" s="144"/>
    </row>
    <row r="324" spans="1:20" ht="16.8" customHeight="1" x14ac:dyDescent="0.3">
      <c r="A324" s="134">
        <v>515</v>
      </c>
      <c r="B324" s="134" t="s">
        <v>2894</v>
      </c>
      <c r="C324" s="135" t="s">
        <v>2876</v>
      </c>
      <c r="D324" s="136" t="s">
        <v>2896</v>
      </c>
      <c r="E324" s="32">
        <v>300000</v>
      </c>
      <c r="F324" s="148" t="s">
        <v>2897</v>
      </c>
      <c r="G324" s="32">
        <v>300000</v>
      </c>
      <c r="H324" s="145"/>
      <c r="I324" s="145"/>
      <c r="J324" s="146"/>
      <c r="K324" s="146"/>
      <c r="L324" s="147"/>
      <c r="M324" s="147"/>
      <c r="N324" s="146"/>
      <c r="O324" s="145"/>
      <c r="P324" s="145"/>
      <c r="Q324" s="147"/>
      <c r="R324" s="147"/>
      <c r="S324" s="147"/>
      <c r="T324" s="144"/>
    </row>
    <row r="325" spans="1:20" ht="15.6" x14ac:dyDescent="0.3">
      <c r="A325" s="161" t="s">
        <v>330</v>
      </c>
      <c r="B325" s="162"/>
      <c r="C325" s="162"/>
      <c r="D325" s="163"/>
      <c r="E325" s="77">
        <f>SUM(E234:E324)</f>
        <v>19790000</v>
      </c>
      <c r="F325" s="8"/>
      <c r="G325" s="149">
        <f>SUM(G234:G324)</f>
        <v>9470000</v>
      </c>
      <c r="H325" s="149">
        <f>SUM(E310:E324)</f>
        <v>3830000</v>
      </c>
      <c r="I325" s="129"/>
      <c r="J325" s="132"/>
      <c r="K325" s="132"/>
      <c r="L325" s="144"/>
      <c r="M325" s="144"/>
      <c r="N325" s="132"/>
      <c r="O325" s="129"/>
      <c r="P325" s="129"/>
      <c r="Q325" s="144"/>
      <c r="R325" s="144"/>
      <c r="S325" s="144"/>
      <c r="T325" s="144"/>
    </row>
    <row r="326" spans="1:20" ht="15.6" customHeight="1" x14ac:dyDescent="0.3">
      <c r="A326" s="164" t="s">
        <v>2902</v>
      </c>
      <c r="B326" s="165"/>
      <c r="C326" s="165"/>
      <c r="D326" s="165"/>
      <c r="E326" s="165"/>
      <c r="F326" s="165"/>
      <c r="G326" s="129"/>
      <c r="H326" s="129"/>
      <c r="I326" s="129"/>
      <c r="J326" s="132"/>
      <c r="K326" s="132"/>
      <c r="L326" s="144"/>
      <c r="M326" s="144"/>
      <c r="N326" s="132"/>
      <c r="O326" s="129"/>
      <c r="P326" s="129"/>
      <c r="Q326" s="144"/>
      <c r="R326" s="144"/>
      <c r="S326" s="144"/>
      <c r="T326" s="144"/>
    </row>
    <row r="327" spans="1:20" ht="15.6" x14ac:dyDescent="0.3">
      <c r="A327" s="137"/>
      <c r="B327" s="137"/>
      <c r="C327" s="137"/>
      <c r="D327" s="137"/>
      <c r="E327" s="137"/>
      <c r="F327" s="137"/>
      <c r="G327" s="129"/>
      <c r="H327" s="129"/>
      <c r="I327" s="129"/>
      <c r="J327" s="132"/>
      <c r="K327" s="132"/>
      <c r="L327" s="144"/>
      <c r="M327" s="144"/>
      <c r="N327" s="132"/>
      <c r="O327" s="129"/>
      <c r="P327" s="129"/>
      <c r="Q327" s="144"/>
      <c r="R327" s="144"/>
      <c r="S327" s="144"/>
      <c r="T327" s="144"/>
    </row>
    <row r="328" spans="1:20" ht="15.6" x14ac:dyDescent="0.3">
      <c r="A328" s="173" t="s">
        <v>2706</v>
      </c>
      <c r="B328" s="173"/>
      <c r="C328" s="173"/>
      <c r="D328" s="173"/>
      <c r="E328" s="173"/>
      <c r="F328" s="173"/>
      <c r="G328" s="129"/>
      <c r="H328" s="129"/>
      <c r="I328" s="129"/>
      <c r="J328" s="132"/>
      <c r="K328" s="132"/>
      <c r="L328" s="144"/>
      <c r="M328" s="144"/>
      <c r="N328" s="132"/>
      <c r="O328" s="129"/>
      <c r="P328" s="129"/>
      <c r="Q328" s="144"/>
      <c r="R328" s="144"/>
      <c r="S328" s="144"/>
      <c r="T328" s="144"/>
    </row>
    <row r="329" spans="1:20" ht="15.6" x14ac:dyDescent="0.3">
      <c r="A329" s="172" t="s">
        <v>9</v>
      </c>
      <c r="B329" s="172"/>
      <c r="C329" s="172"/>
      <c r="D329" s="172" t="s">
        <v>10</v>
      </c>
      <c r="E329" s="172"/>
      <c r="F329" s="172"/>
      <c r="G329" s="129"/>
      <c r="H329" s="129"/>
      <c r="I329" s="129"/>
      <c r="J329" s="132"/>
      <c r="K329" s="132"/>
      <c r="L329" s="144"/>
      <c r="M329" s="144"/>
      <c r="N329" s="132"/>
      <c r="O329" s="129"/>
      <c r="P329" s="129"/>
      <c r="Q329" s="144"/>
      <c r="R329" s="144"/>
      <c r="S329" s="144"/>
      <c r="T329" s="144"/>
    </row>
    <row r="330" spans="1:20" ht="15.6" x14ac:dyDescent="0.3">
      <c r="A330" s="138"/>
      <c r="B330" s="138"/>
      <c r="C330" s="138"/>
      <c r="D330" s="138"/>
      <c r="E330" s="139"/>
      <c r="F330" s="139"/>
      <c r="G330" s="129"/>
      <c r="H330" s="129"/>
      <c r="I330" s="129"/>
      <c r="J330" s="132"/>
      <c r="K330" s="132"/>
      <c r="L330" s="144"/>
      <c r="M330" s="144"/>
      <c r="N330" s="132"/>
      <c r="O330" s="129"/>
      <c r="P330" s="129"/>
      <c r="Q330" s="144"/>
      <c r="R330" s="144"/>
      <c r="S330" s="144"/>
      <c r="T330" s="144"/>
    </row>
    <row r="331" spans="1:20" ht="15.6" x14ac:dyDescent="0.3">
      <c r="A331" s="138"/>
      <c r="B331" s="138"/>
      <c r="C331" s="138"/>
      <c r="D331" s="138"/>
      <c r="E331" s="139"/>
      <c r="F331" s="139"/>
      <c r="G331" s="129"/>
      <c r="H331" s="129"/>
      <c r="I331" s="129"/>
      <c r="J331" s="132"/>
      <c r="K331" s="132"/>
      <c r="L331" s="144"/>
      <c r="M331" s="144"/>
      <c r="N331" s="132"/>
      <c r="O331" s="129"/>
      <c r="P331" s="129"/>
      <c r="Q331" s="144"/>
      <c r="R331" s="144"/>
      <c r="S331" s="144"/>
      <c r="T331" s="144"/>
    </row>
    <row r="332" spans="1:20" ht="15.6" x14ac:dyDescent="0.3">
      <c r="A332" s="138"/>
      <c r="B332" s="138"/>
      <c r="C332" s="138"/>
      <c r="D332" s="138"/>
      <c r="E332" s="139"/>
      <c r="F332" s="139"/>
      <c r="G332" s="129"/>
      <c r="H332" s="129"/>
      <c r="I332" s="129"/>
      <c r="J332" s="132"/>
      <c r="K332" s="132"/>
      <c r="L332" s="144"/>
      <c r="M332" s="144"/>
      <c r="N332" s="132"/>
      <c r="O332" s="129"/>
      <c r="P332" s="129"/>
      <c r="Q332" s="144"/>
      <c r="R332" s="144"/>
      <c r="S332" s="144"/>
      <c r="T332" s="144"/>
    </row>
    <row r="333" spans="1:20" ht="15.6" x14ac:dyDescent="0.3">
      <c r="A333" s="138"/>
      <c r="B333" s="138"/>
      <c r="C333" s="138"/>
      <c r="D333" s="138"/>
      <c r="E333" s="139"/>
      <c r="F333" s="139"/>
      <c r="G333" s="129"/>
      <c r="H333" s="129"/>
      <c r="I333" s="129"/>
      <c r="J333" s="132"/>
      <c r="K333" s="132"/>
      <c r="L333" s="144"/>
      <c r="M333" s="144"/>
      <c r="N333" s="132"/>
      <c r="O333" s="129"/>
      <c r="P333" s="129"/>
      <c r="Q333" s="144"/>
      <c r="R333" s="144"/>
      <c r="S333" s="144"/>
      <c r="T333" s="144"/>
    </row>
    <row r="334" spans="1:20" ht="15.6" x14ac:dyDescent="0.3">
      <c r="A334" s="172" t="s">
        <v>11</v>
      </c>
      <c r="B334" s="172"/>
      <c r="C334" s="172"/>
      <c r="D334" s="172" t="s">
        <v>12</v>
      </c>
      <c r="E334" s="172"/>
      <c r="F334" s="172"/>
      <c r="G334" s="129"/>
      <c r="H334" s="129"/>
      <c r="I334" s="129"/>
      <c r="J334" s="132"/>
      <c r="K334" s="132"/>
      <c r="L334" s="144"/>
      <c r="M334" s="144"/>
      <c r="N334" s="132"/>
      <c r="O334" s="129"/>
      <c r="P334" s="129"/>
      <c r="Q334" s="144"/>
      <c r="R334" s="144"/>
      <c r="S334" s="144"/>
      <c r="T334" s="144"/>
    </row>
    <row r="335" spans="1:20" ht="15.6" x14ac:dyDescent="0.3">
      <c r="A335" s="140"/>
      <c r="B335" s="140"/>
      <c r="C335" s="140"/>
      <c r="D335" s="140"/>
      <c r="E335" s="140"/>
      <c r="F335" s="140"/>
      <c r="G335" s="129"/>
      <c r="H335" s="129"/>
      <c r="I335" s="129"/>
      <c r="J335" s="132"/>
      <c r="K335" s="132"/>
      <c r="L335" s="144"/>
      <c r="M335" s="144"/>
      <c r="N335" s="132"/>
      <c r="O335" s="129"/>
      <c r="P335" s="129"/>
      <c r="Q335" s="144"/>
      <c r="R335" s="144"/>
      <c r="S335" s="144"/>
      <c r="T335" s="144"/>
    </row>
    <row r="336" spans="1:20" ht="15.6" x14ac:dyDescent="0.3">
      <c r="A336" s="140"/>
      <c r="B336" s="140"/>
      <c r="C336" s="140"/>
      <c r="D336" s="140"/>
      <c r="E336" s="140"/>
      <c r="F336" s="140"/>
      <c r="G336" s="129"/>
      <c r="H336" s="129"/>
      <c r="I336" s="129"/>
      <c r="J336" s="132"/>
      <c r="K336" s="132"/>
      <c r="L336" s="144"/>
      <c r="M336" s="144"/>
      <c r="N336" s="132"/>
      <c r="O336" s="129"/>
      <c r="P336" s="129"/>
      <c r="Q336" s="144"/>
      <c r="R336" s="144"/>
      <c r="S336" s="144"/>
      <c r="T336" s="144"/>
    </row>
    <row r="337" spans="1:20" x14ac:dyDescent="0.3">
      <c r="A337" s="141"/>
      <c r="B337" s="160" t="s">
        <v>183</v>
      </c>
      <c r="C337" s="160"/>
      <c r="D337" s="141"/>
      <c r="E337" s="141"/>
      <c r="F337" s="141"/>
      <c r="G337" s="129"/>
      <c r="H337" s="129"/>
      <c r="I337" s="129"/>
      <c r="J337" s="132"/>
      <c r="K337" s="132"/>
      <c r="L337" s="144"/>
      <c r="M337" s="144"/>
      <c r="N337" s="132"/>
      <c r="O337" s="129"/>
      <c r="P337" s="129"/>
      <c r="Q337" s="144"/>
      <c r="R337" s="144"/>
      <c r="S337" s="144"/>
      <c r="T337" s="144"/>
    </row>
    <row r="338" spans="1:20" x14ac:dyDescent="0.3">
      <c r="A338" s="141"/>
      <c r="B338" s="128" t="s">
        <v>2906</v>
      </c>
      <c r="C338" s="128"/>
      <c r="D338" s="141"/>
      <c r="E338" s="141"/>
      <c r="F338" s="141"/>
      <c r="G338" s="129"/>
      <c r="H338" s="129"/>
      <c r="I338" s="129"/>
      <c r="J338" s="132"/>
      <c r="K338" s="132"/>
      <c r="L338" s="144"/>
      <c r="M338" s="144"/>
      <c r="N338" s="132"/>
      <c r="O338" s="129"/>
      <c r="P338" s="129"/>
      <c r="Q338" s="144"/>
      <c r="R338" s="144"/>
      <c r="S338" s="144"/>
      <c r="T338" s="144"/>
    </row>
    <row r="339" spans="1:20" x14ac:dyDescent="0.3">
      <c r="A339" s="141"/>
      <c r="B339" s="128" t="s">
        <v>2899</v>
      </c>
      <c r="C339" s="128"/>
      <c r="D339" s="128"/>
      <c r="E339" s="141"/>
      <c r="F339" s="141"/>
      <c r="G339" s="129"/>
      <c r="H339" s="129"/>
      <c r="I339" s="129"/>
      <c r="J339" s="132"/>
      <c r="K339" s="132"/>
      <c r="L339" s="144"/>
      <c r="M339" s="144"/>
      <c r="N339" s="132"/>
      <c r="O339" s="129"/>
      <c r="P339" s="129"/>
      <c r="Q339" s="144"/>
      <c r="R339" s="144"/>
      <c r="S339" s="144"/>
      <c r="T339" s="144"/>
    </row>
    <row r="340" spans="1:20" x14ac:dyDescent="0.3">
      <c r="A340" s="141"/>
      <c r="B340" s="160" t="s">
        <v>2900</v>
      </c>
      <c r="C340" s="160"/>
      <c r="D340" s="141"/>
      <c r="E340" s="141"/>
      <c r="F340" s="141"/>
      <c r="G340" s="129"/>
      <c r="H340" s="129"/>
      <c r="I340" s="129"/>
      <c r="J340" s="132"/>
      <c r="K340" s="132"/>
      <c r="L340" s="144"/>
      <c r="M340" s="144"/>
      <c r="N340" s="132"/>
      <c r="O340" s="129"/>
      <c r="P340" s="129"/>
      <c r="Q340" s="144"/>
      <c r="R340" s="144"/>
      <c r="S340" s="144"/>
      <c r="T340" s="144"/>
    </row>
    <row r="341" spans="1:20" x14ac:dyDescent="0.3">
      <c r="A341" s="141"/>
      <c r="B341" s="128" t="s">
        <v>2901</v>
      </c>
      <c r="C341" s="128"/>
      <c r="D341" s="141"/>
      <c r="E341" s="141"/>
      <c r="F341" s="141"/>
      <c r="G341" s="129"/>
      <c r="H341" s="129"/>
      <c r="I341" s="129"/>
      <c r="J341" s="132"/>
      <c r="K341" s="132"/>
      <c r="L341" s="144"/>
      <c r="M341" s="144"/>
      <c r="N341" s="132"/>
      <c r="O341" s="129"/>
      <c r="P341" s="129"/>
      <c r="Q341" s="144"/>
      <c r="R341" s="144"/>
      <c r="S341" s="144"/>
      <c r="T341" s="144"/>
    </row>
    <row r="342" spans="1:20" x14ac:dyDescent="0.3">
      <c r="A342" s="141"/>
      <c r="B342" s="128" t="s">
        <v>2898</v>
      </c>
      <c r="C342" s="128"/>
      <c r="D342" s="141"/>
      <c r="E342" s="141"/>
      <c r="F342" s="141"/>
      <c r="G342" s="129"/>
      <c r="H342" s="129"/>
      <c r="I342" s="129"/>
      <c r="J342" s="132"/>
      <c r="K342" s="132"/>
      <c r="L342" s="144"/>
      <c r="M342" s="144"/>
      <c r="N342" s="132"/>
      <c r="O342" s="129"/>
      <c r="P342" s="129"/>
      <c r="Q342" s="144"/>
      <c r="R342" s="144"/>
      <c r="S342" s="144"/>
      <c r="T342" s="144"/>
    </row>
    <row r="343" spans="1:20" x14ac:dyDescent="0.3">
      <c r="A343" s="141"/>
      <c r="B343" s="128"/>
      <c r="C343" s="128"/>
      <c r="D343" s="141"/>
      <c r="E343" s="141"/>
      <c r="F343" s="141"/>
      <c r="G343" s="129"/>
      <c r="H343" s="129"/>
      <c r="I343" s="129"/>
      <c r="J343" s="132"/>
      <c r="K343" s="132"/>
      <c r="L343" s="144"/>
      <c r="M343" s="144"/>
      <c r="N343" s="132"/>
      <c r="O343" s="129"/>
      <c r="P343" s="129"/>
      <c r="Q343" s="144"/>
      <c r="R343" s="144"/>
      <c r="S343" s="144"/>
      <c r="T343" s="144"/>
    </row>
    <row r="344" spans="1:20" x14ac:dyDescent="0.3">
      <c r="A344" s="141"/>
      <c r="B344" s="133"/>
      <c r="C344" s="133"/>
      <c r="D344" s="141"/>
      <c r="E344" s="141"/>
      <c r="F344" s="141"/>
      <c r="G344" s="129"/>
      <c r="H344" s="129"/>
      <c r="I344" s="129"/>
      <c r="J344" s="132"/>
      <c r="K344" s="132"/>
      <c r="L344" s="144"/>
      <c r="M344" s="144"/>
      <c r="N344" s="132"/>
      <c r="O344" s="129"/>
      <c r="P344" s="129"/>
      <c r="Q344" s="144"/>
      <c r="R344" s="144"/>
      <c r="S344" s="144"/>
      <c r="T344" s="144"/>
    </row>
    <row r="345" spans="1:20" x14ac:dyDescent="0.3">
      <c r="A345" s="141"/>
      <c r="B345" s="133"/>
      <c r="C345" s="133"/>
      <c r="D345" s="141"/>
      <c r="E345" s="141"/>
      <c r="F345" s="141"/>
      <c r="G345" s="129"/>
      <c r="H345" s="129"/>
      <c r="I345" s="129"/>
      <c r="J345" s="132"/>
      <c r="K345" s="132"/>
      <c r="L345" s="144"/>
      <c r="M345" s="144"/>
      <c r="N345" s="132"/>
      <c r="O345" s="129"/>
      <c r="P345" s="129"/>
      <c r="Q345" s="144"/>
      <c r="R345" s="144"/>
      <c r="S345" s="144"/>
      <c r="T345" s="144"/>
    </row>
    <row r="346" spans="1:20" x14ac:dyDescent="0.3">
      <c r="A346" s="141"/>
      <c r="B346" s="133"/>
      <c r="C346" s="133"/>
      <c r="D346" s="141"/>
      <c r="E346" s="141"/>
      <c r="F346" s="141"/>
      <c r="G346" s="129"/>
      <c r="H346" s="129"/>
      <c r="I346" s="129"/>
      <c r="J346" s="132"/>
      <c r="K346" s="132"/>
      <c r="L346" s="144"/>
      <c r="M346" s="144"/>
      <c r="N346" s="132"/>
      <c r="O346" s="129"/>
      <c r="P346" s="129"/>
      <c r="Q346" s="144"/>
      <c r="R346" s="144"/>
      <c r="S346" s="144"/>
      <c r="T346" s="144"/>
    </row>
    <row r="347" spans="1:20" x14ac:dyDescent="0.3">
      <c r="A347" s="141"/>
      <c r="B347" s="133"/>
      <c r="C347" s="133"/>
      <c r="D347" s="141"/>
      <c r="E347" s="141"/>
      <c r="F347" s="141"/>
      <c r="G347" s="129"/>
      <c r="H347" s="129"/>
      <c r="I347" s="129"/>
      <c r="J347" s="132"/>
      <c r="K347" s="132"/>
      <c r="L347" s="144"/>
      <c r="M347" s="144"/>
      <c r="N347" s="132"/>
      <c r="O347" s="129"/>
      <c r="P347" s="129"/>
      <c r="Q347" s="144"/>
      <c r="R347" s="144"/>
      <c r="S347" s="144"/>
      <c r="T347" s="144"/>
    </row>
    <row r="348" spans="1:20" x14ac:dyDescent="0.3">
      <c r="A348" s="141"/>
      <c r="B348" s="133"/>
      <c r="C348" s="133"/>
      <c r="D348" s="141"/>
      <c r="E348" s="141"/>
      <c r="F348" s="141"/>
      <c r="G348" s="129"/>
      <c r="H348" s="129"/>
      <c r="I348" s="129"/>
      <c r="J348" s="132"/>
      <c r="K348" s="132"/>
      <c r="L348" s="144"/>
      <c r="M348" s="144"/>
      <c r="N348" s="132"/>
      <c r="O348" s="129"/>
      <c r="P348" s="129"/>
      <c r="Q348" s="144"/>
      <c r="R348" s="144"/>
      <c r="S348" s="144"/>
      <c r="T348" s="144"/>
    </row>
    <row r="349" spans="1:20" x14ac:dyDescent="0.3">
      <c r="A349" s="141"/>
      <c r="B349" s="133"/>
      <c r="C349" s="133"/>
      <c r="D349" s="141"/>
      <c r="E349" s="141"/>
      <c r="F349" s="141"/>
      <c r="G349" s="129"/>
      <c r="H349" s="129"/>
      <c r="I349" s="129"/>
      <c r="J349" s="132"/>
      <c r="K349" s="132"/>
      <c r="L349" s="144"/>
      <c r="M349" s="144"/>
      <c r="N349" s="132"/>
      <c r="O349" s="129"/>
      <c r="P349" s="129"/>
      <c r="Q349" s="144"/>
      <c r="R349" s="144"/>
      <c r="S349" s="144"/>
      <c r="T349" s="144"/>
    </row>
    <row r="350" spans="1:20" x14ac:dyDescent="0.3">
      <c r="A350" s="141"/>
      <c r="B350" s="133"/>
      <c r="C350" s="133"/>
      <c r="D350" s="141"/>
      <c r="E350" s="141"/>
      <c r="F350" s="141"/>
      <c r="G350" s="129"/>
      <c r="H350" s="129"/>
      <c r="I350" s="129"/>
      <c r="J350" s="132"/>
      <c r="K350" s="132"/>
      <c r="L350" s="144"/>
      <c r="M350" s="144"/>
      <c r="N350" s="132"/>
      <c r="O350" s="129"/>
      <c r="P350" s="129"/>
      <c r="Q350" s="144"/>
      <c r="R350" s="144"/>
      <c r="S350" s="144"/>
      <c r="T350" s="144"/>
    </row>
    <row r="351" spans="1:20" x14ac:dyDescent="0.3">
      <c r="A351" s="141"/>
      <c r="B351" s="133"/>
      <c r="C351" s="133"/>
      <c r="D351" s="141"/>
      <c r="E351" s="141"/>
      <c r="F351" s="141"/>
      <c r="G351" s="129"/>
      <c r="H351" s="129"/>
      <c r="I351" s="129"/>
      <c r="J351" s="132"/>
      <c r="K351" s="132"/>
      <c r="L351" s="144"/>
      <c r="M351" s="144"/>
      <c r="N351" s="132"/>
      <c r="O351" s="129"/>
      <c r="P351" s="129"/>
      <c r="Q351" s="144"/>
      <c r="R351" s="144"/>
      <c r="S351" s="144"/>
      <c r="T351" s="144"/>
    </row>
    <row r="352" spans="1:20" x14ac:dyDescent="0.3">
      <c r="A352" s="141"/>
      <c r="B352" s="133"/>
      <c r="C352" s="133"/>
      <c r="D352" s="141"/>
      <c r="E352" s="141"/>
      <c r="F352" s="141"/>
      <c r="G352" s="129"/>
      <c r="H352" s="129"/>
      <c r="I352" s="129"/>
      <c r="J352" s="132"/>
      <c r="K352" s="132"/>
      <c r="L352" s="144"/>
      <c r="M352" s="144"/>
      <c r="N352" s="132"/>
      <c r="O352" s="129"/>
      <c r="P352" s="129"/>
      <c r="Q352" s="144"/>
      <c r="R352" s="144"/>
      <c r="S352" s="144"/>
      <c r="T352" s="144"/>
    </row>
    <row r="353" spans="1:20" x14ac:dyDescent="0.3">
      <c r="A353" s="141"/>
      <c r="B353" s="133"/>
      <c r="C353" s="133"/>
      <c r="D353" s="141"/>
      <c r="E353" s="141"/>
      <c r="F353" s="141"/>
      <c r="G353" s="129"/>
      <c r="H353" s="129"/>
      <c r="I353" s="129"/>
      <c r="J353" s="132"/>
      <c r="K353" s="132"/>
      <c r="L353" s="144"/>
      <c r="M353" s="144"/>
      <c r="N353" s="132"/>
      <c r="O353" s="129"/>
      <c r="P353" s="129"/>
      <c r="Q353" s="144"/>
      <c r="R353" s="144"/>
      <c r="S353" s="144"/>
      <c r="T353" s="144"/>
    </row>
    <row r="354" spans="1:20" x14ac:dyDescent="0.3">
      <c r="A354" s="141"/>
      <c r="B354" s="133"/>
      <c r="C354" s="133"/>
      <c r="D354" s="141"/>
      <c r="E354" s="141"/>
      <c r="F354" s="141"/>
      <c r="G354" s="129"/>
      <c r="H354" s="129"/>
      <c r="I354" s="129"/>
      <c r="J354" s="132"/>
      <c r="K354" s="132"/>
      <c r="L354" s="144"/>
      <c r="M354" s="144"/>
      <c r="N354" s="132"/>
      <c r="O354" s="129"/>
      <c r="P354" s="129"/>
      <c r="Q354" s="144"/>
      <c r="R354" s="144"/>
      <c r="S354" s="144"/>
      <c r="T354" s="144"/>
    </row>
    <row r="355" spans="1:20" x14ac:dyDescent="0.3">
      <c r="A355" s="141"/>
      <c r="B355" s="133"/>
      <c r="C355" s="133"/>
      <c r="D355" s="141"/>
      <c r="E355" s="141"/>
      <c r="F355" s="141"/>
      <c r="G355" s="129"/>
      <c r="H355" s="129"/>
      <c r="I355" s="129"/>
      <c r="J355" s="132"/>
      <c r="K355" s="132"/>
      <c r="L355" s="144"/>
      <c r="M355" s="144"/>
      <c r="N355" s="132"/>
      <c r="O355" s="129"/>
      <c r="P355" s="129"/>
      <c r="Q355" s="144"/>
      <c r="R355" s="144"/>
      <c r="S355" s="144"/>
      <c r="T355" s="144"/>
    </row>
    <row r="356" spans="1:20" x14ac:dyDescent="0.3">
      <c r="A356" s="141"/>
      <c r="B356" s="133"/>
      <c r="C356" s="133"/>
      <c r="D356" s="141"/>
      <c r="E356" s="141"/>
      <c r="F356" s="141"/>
      <c r="G356" s="129"/>
      <c r="H356" s="129"/>
      <c r="I356" s="129"/>
      <c r="J356" s="132"/>
      <c r="K356" s="132"/>
      <c r="L356" s="144"/>
      <c r="M356" s="144"/>
      <c r="N356" s="132"/>
      <c r="O356" s="129"/>
      <c r="P356" s="129"/>
      <c r="Q356" s="144"/>
      <c r="R356" s="144"/>
      <c r="S356" s="144"/>
      <c r="T356" s="144"/>
    </row>
    <row r="357" spans="1:20" x14ac:dyDescent="0.3">
      <c r="A357" s="141"/>
      <c r="B357" s="133"/>
      <c r="C357" s="133"/>
      <c r="D357" s="141"/>
      <c r="E357" s="141"/>
      <c r="F357" s="141"/>
      <c r="G357" s="129"/>
      <c r="H357" s="129"/>
      <c r="I357" s="129"/>
      <c r="J357" s="132"/>
      <c r="K357" s="132"/>
      <c r="L357" s="144"/>
      <c r="M357" s="144"/>
      <c r="N357" s="132"/>
      <c r="O357" s="129"/>
      <c r="P357" s="129"/>
      <c r="Q357" s="144"/>
      <c r="R357" s="144"/>
      <c r="S357" s="144"/>
      <c r="T357" s="144"/>
    </row>
    <row r="358" spans="1:20" x14ac:dyDescent="0.3">
      <c r="A358" s="141"/>
      <c r="B358" s="133"/>
      <c r="C358" s="133"/>
      <c r="D358" s="141"/>
      <c r="E358" s="141"/>
      <c r="F358" s="141"/>
      <c r="G358" s="129"/>
      <c r="H358" s="129"/>
      <c r="I358" s="129"/>
      <c r="J358" s="132"/>
      <c r="K358" s="132"/>
      <c r="L358" s="144"/>
      <c r="M358" s="144"/>
      <c r="N358" s="132"/>
      <c r="O358" s="129"/>
      <c r="P358" s="129"/>
      <c r="Q358" s="144"/>
      <c r="R358" s="144"/>
      <c r="S358" s="144"/>
      <c r="T358" s="144"/>
    </row>
    <row r="359" spans="1:20" x14ac:dyDescent="0.3">
      <c r="A359" s="141"/>
      <c r="B359" s="133"/>
      <c r="C359" s="133"/>
      <c r="D359" s="141"/>
      <c r="E359" s="141"/>
      <c r="F359" s="141"/>
      <c r="G359" s="129"/>
      <c r="H359" s="129"/>
      <c r="I359" s="129"/>
      <c r="J359" s="132"/>
      <c r="K359" s="132"/>
      <c r="L359" s="144"/>
      <c r="M359" s="144"/>
      <c r="N359" s="132"/>
      <c r="O359" s="129"/>
      <c r="P359" s="129"/>
      <c r="Q359" s="144"/>
      <c r="R359" s="144"/>
      <c r="S359" s="144"/>
      <c r="T359" s="144"/>
    </row>
    <row r="360" spans="1:20" x14ac:dyDescent="0.3">
      <c r="A360" s="141"/>
      <c r="B360" s="133"/>
      <c r="C360" s="133"/>
      <c r="D360" s="141"/>
      <c r="E360" s="141"/>
      <c r="F360" s="141"/>
      <c r="G360" s="129"/>
      <c r="H360" s="129"/>
      <c r="I360" s="129"/>
      <c r="J360" s="132"/>
      <c r="K360" s="132"/>
      <c r="L360" s="144"/>
      <c r="M360" s="144"/>
      <c r="N360" s="132"/>
      <c r="O360" s="129"/>
      <c r="P360" s="129"/>
      <c r="Q360" s="144"/>
      <c r="R360" s="144"/>
      <c r="S360" s="144"/>
      <c r="T360" s="144"/>
    </row>
    <row r="361" spans="1:20" x14ac:dyDescent="0.3">
      <c r="A361" s="141"/>
      <c r="B361" s="133"/>
      <c r="C361" s="133"/>
      <c r="D361" s="141"/>
      <c r="E361" s="141"/>
      <c r="F361" s="141"/>
      <c r="G361" s="129"/>
      <c r="H361" s="129"/>
      <c r="I361" s="129"/>
      <c r="J361" s="132"/>
      <c r="K361" s="132"/>
      <c r="L361" s="144"/>
      <c r="M361" s="144"/>
      <c r="N361" s="132"/>
      <c r="O361" s="129"/>
      <c r="P361" s="129"/>
      <c r="Q361" s="144"/>
      <c r="R361" s="144"/>
      <c r="S361" s="144"/>
      <c r="T361" s="144"/>
    </row>
    <row r="362" spans="1:20" x14ac:dyDescent="0.3">
      <c r="A362" s="141"/>
      <c r="B362" s="133"/>
      <c r="C362" s="133"/>
      <c r="D362" s="141"/>
      <c r="E362" s="141"/>
      <c r="F362" s="141"/>
      <c r="G362" s="129"/>
      <c r="H362" s="129"/>
      <c r="I362" s="129"/>
      <c r="J362" s="132"/>
      <c r="K362" s="132"/>
      <c r="L362" s="144"/>
      <c r="M362" s="144"/>
      <c r="N362" s="132"/>
      <c r="O362" s="129"/>
      <c r="P362" s="129"/>
      <c r="Q362" s="144"/>
      <c r="R362" s="144"/>
      <c r="S362" s="144"/>
      <c r="T362" s="144"/>
    </row>
    <row r="363" spans="1:20" x14ac:dyDescent="0.3">
      <c r="A363" s="141"/>
      <c r="B363" s="133"/>
      <c r="C363" s="133"/>
      <c r="D363" s="141"/>
      <c r="E363" s="141"/>
      <c r="F363" s="141"/>
      <c r="G363" s="129"/>
      <c r="H363" s="129"/>
      <c r="I363" s="129"/>
      <c r="J363" s="132"/>
      <c r="K363" s="132"/>
      <c r="L363" s="144"/>
      <c r="M363" s="144"/>
      <c r="N363" s="132"/>
      <c r="O363" s="129"/>
      <c r="P363" s="129"/>
      <c r="Q363" s="144"/>
      <c r="R363" s="144"/>
      <c r="S363" s="144"/>
      <c r="T363" s="144"/>
    </row>
    <row r="364" spans="1:20" x14ac:dyDescent="0.3">
      <c r="A364" s="141"/>
      <c r="B364" s="133"/>
      <c r="C364" s="133"/>
      <c r="D364" s="141"/>
      <c r="E364" s="141"/>
      <c r="F364" s="141"/>
      <c r="G364" s="129"/>
      <c r="H364" s="129"/>
      <c r="I364" s="129"/>
      <c r="J364" s="132"/>
      <c r="K364" s="132"/>
      <c r="L364" s="144"/>
      <c r="M364" s="144"/>
      <c r="N364" s="132"/>
      <c r="O364" s="129"/>
      <c r="P364" s="129"/>
      <c r="Q364" s="144"/>
      <c r="R364" s="144"/>
      <c r="S364" s="144"/>
      <c r="T364" s="144"/>
    </row>
    <row r="365" spans="1:20" x14ac:dyDescent="0.3">
      <c r="A365" s="141"/>
      <c r="B365" s="133"/>
      <c r="C365" s="133"/>
      <c r="D365" s="141"/>
      <c r="E365" s="141"/>
      <c r="F365" s="141"/>
      <c r="G365" s="129"/>
      <c r="H365" s="129"/>
      <c r="I365" s="129"/>
      <c r="J365" s="132"/>
      <c r="K365" s="132"/>
      <c r="L365" s="144"/>
      <c r="M365" s="144"/>
      <c r="N365" s="132"/>
      <c r="O365" s="129"/>
      <c r="P365" s="129"/>
      <c r="Q365" s="144"/>
      <c r="R365" s="144"/>
      <c r="S365" s="144"/>
      <c r="T365" s="144"/>
    </row>
    <row r="366" spans="1:20" ht="15.6" x14ac:dyDescent="0.3">
      <c r="A366" s="142"/>
      <c r="B366" s="130"/>
      <c r="C366" s="142"/>
      <c r="D366" s="142"/>
      <c r="E366" s="143"/>
      <c r="F366" s="142"/>
      <c r="G366" s="129"/>
      <c r="H366" s="129"/>
      <c r="I366" s="129"/>
      <c r="J366" s="132"/>
      <c r="K366" s="132"/>
      <c r="L366" s="144"/>
      <c r="M366" s="144"/>
      <c r="N366" s="132"/>
      <c r="O366" s="129"/>
      <c r="P366" s="129"/>
      <c r="Q366" s="144"/>
      <c r="R366" s="144"/>
      <c r="S366" s="144"/>
      <c r="T366" s="144"/>
    </row>
    <row r="367" spans="1:20" ht="15.6" x14ac:dyDescent="0.3">
      <c r="A367" s="142"/>
      <c r="B367" s="130"/>
      <c r="C367" s="142"/>
      <c r="D367" s="142"/>
      <c r="E367" s="143"/>
      <c r="F367" s="142"/>
      <c r="G367" s="129"/>
      <c r="H367" s="129"/>
      <c r="I367" s="129"/>
      <c r="J367" s="132"/>
      <c r="K367" s="132"/>
      <c r="L367" s="144"/>
      <c r="M367" s="144"/>
      <c r="N367" s="132"/>
      <c r="O367" s="129"/>
      <c r="P367" s="129"/>
      <c r="Q367" s="144"/>
      <c r="R367" s="144"/>
      <c r="S367" s="144"/>
      <c r="T367" s="144"/>
    </row>
    <row r="368" spans="1:20" ht="15.6" x14ac:dyDescent="0.3">
      <c r="A368" s="142"/>
      <c r="B368" s="130"/>
      <c r="C368" s="142"/>
      <c r="D368" s="142"/>
      <c r="E368" s="143"/>
      <c r="F368" s="142"/>
      <c r="G368" s="129"/>
      <c r="H368" s="129"/>
      <c r="I368" s="129"/>
      <c r="J368" s="132"/>
      <c r="K368" s="132"/>
      <c r="N368" s="132"/>
      <c r="O368" s="129"/>
      <c r="P368" s="129"/>
    </row>
    <row r="369" spans="1:16" ht="15.6" x14ac:dyDescent="0.3">
      <c r="A369" s="142"/>
      <c r="B369" s="130"/>
      <c r="C369" s="142"/>
      <c r="D369" s="142"/>
      <c r="E369" s="143"/>
      <c r="F369" s="142"/>
      <c r="G369" s="129"/>
      <c r="H369" s="129"/>
      <c r="I369" s="129"/>
      <c r="J369" s="132"/>
      <c r="K369" s="132"/>
      <c r="N369" s="132"/>
      <c r="O369" s="129"/>
      <c r="P369" s="129"/>
    </row>
    <row r="370" spans="1:16" ht="15.6" x14ac:dyDescent="0.3">
      <c r="A370" s="142"/>
      <c r="B370" s="130"/>
      <c r="C370" s="142"/>
      <c r="D370" s="142"/>
      <c r="E370" s="143"/>
      <c r="F370" s="142"/>
      <c r="G370" s="129"/>
      <c r="H370" s="129"/>
      <c r="I370" s="129"/>
      <c r="J370" s="132"/>
      <c r="K370" s="132"/>
      <c r="N370" s="132"/>
      <c r="O370" s="129"/>
      <c r="P370" s="129"/>
    </row>
    <row r="371" spans="1:16" ht="15.6" x14ac:dyDescent="0.3">
      <c r="A371" s="142"/>
      <c r="B371" s="130"/>
      <c r="C371" s="142"/>
      <c r="D371" s="142"/>
      <c r="E371" s="143"/>
      <c r="F371" s="142"/>
      <c r="G371" s="129"/>
      <c r="H371" s="129"/>
      <c r="I371" s="129"/>
      <c r="J371" s="132"/>
      <c r="K371" s="132"/>
      <c r="N371" s="132"/>
      <c r="O371" s="129"/>
      <c r="P371" s="129"/>
    </row>
    <row r="372" spans="1:16" ht="15.6" x14ac:dyDescent="0.3">
      <c r="A372" s="129"/>
      <c r="B372" s="130"/>
      <c r="C372" s="129"/>
      <c r="D372" s="129"/>
      <c r="E372" s="131"/>
      <c r="F372" s="129"/>
      <c r="G372" s="129"/>
      <c r="H372" s="129"/>
      <c r="I372" s="129"/>
      <c r="J372" s="132"/>
      <c r="K372" s="132"/>
      <c r="N372" s="132"/>
      <c r="O372" s="129"/>
      <c r="P372" s="129"/>
    </row>
    <row r="373" spans="1:16" ht="15.6" x14ac:dyDescent="0.3">
      <c r="A373" s="129"/>
      <c r="B373" s="130"/>
      <c r="C373" s="129"/>
      <c r="D373" s="129"/>
      <c r="E373" s="131"/>
      <c r="F373" s="129"/>
      <c r="G373" s="129"/>
      <c r="H373" s="129"/>
      <c r="I373" s="129"/>
      <c r="J373" s="132"/>
      <c r="K373" s="132"/>
      <c r="N373" s="132"/>
      <c r="O373" s="129"/>
      <c r="P373" s="129"/>
    </row>
    <row r="374" spans="1:16" ht="15.6" x14ac:dyDescent="0.3">
      <c r="A374" s="129"/>
      <c r="B374" s="130"/>
      <c r="C374" s="129"/>
      <c r="D374" s="129"/>
      <c r="E374" s="131"/>
      <c r="F374" s="129"/>
      <c r="G374" s="129"/>
      <c r="H374" s="129"/>
      <c r="I374" s="129"/>
      <c r="J374" s="132"/>
      <c r="K374" s="132"/>
      <c r="N374" s="132"/>
      <c r="O374" s="129"/>
      <c r="P374" s="129"/>
    </row>
    <row r="375" spans="1:16" ht="18" x14ac:dyDescent="0.35">
      <c r="A375" s="157" t="s">
        <v>166</v>
      </c>
      <c r="B375" s="157"/>
      <c r="C375" s="157"/>
      <c r="D375" s="157"/>
      <c r="E375" s="157"/>
      <c r="F375" s="157"/>
    </row>
    <row r="376" spans="1:16" ht="17.399999999999999" x14ac:dyDescent="0.3">
      <c r="A376" s="158" t="s">
        <v>0</v>
      </c>
      <c r="B376" s="158"/>
      <c r="C376" s="158"/>
      <c r="D376" s="158"/>
      <c r="E376" s="158"/>
      <c r="F376" s="158"/>
    </row>
    <row r="377" spans="1:16" ht="17.399999999999999" x14ac:dyDescent="0.3">
      <c r="A377" s="107"/>
      <c r="B377" s="107"/>
      <c r="C377" s="107"/>
      <c r="D377" s="107"/>
      <c r="E377" s="107"/>
      <c r="F377" s="107"/>
    </row>
    <row r="378" spans="1:16" ht="22.8" x14ac:dyDescent="0.4">
      <c r="A378" s="159" t="s">
        <v>1565</v>
      </c>
      <c r="B378" s="159"/>
      <c r="C378" s="159"/>
      <c r="D378" s="159"/>
      <c r="E378" s="159"/>
      <c r="F378" s="159"/>
    </row>
    <row r="379" spans="1:16" ht="22.8" x14ac:dyDescent="0.4">
      <c r="A379" s="108" t="s">
        <v>23</v>
      </c>
      <c r="B379" s="108"/>
      <c r="C379" s="108"/>
      <c r="D379" s="108"/>
      <c r="E379" s="108"/>
      <c r="F379" s="108"/>
    </row>
    <row r="380" spans="1:16" ht="31.2" x14ac:dyDescent="0.3">
      <c r="A380" s="109" t="s">
        <v>1</v>
      </c>
      <c r="B380" s="109" t="s">
        <v>2</v>
      </c>
      <c r="C380" s="109" t="s">
        <v>3</v>
      </c>
      <c r="D380" s="109" t="s">
        <v>5</v>
      </c>
      <c r="E380" s="109" t="s">
        <v>6</v>
      </c>
      <c r="F380" s="109" t="s">
        <v>1564</v>
      </c>
    </row>
    <row r="381" spans="1:16" ht="15.6" x14ac:dyDescent="0.3">
      <c r="A381" s="110">
        <v>1</v>
      </c>
      <c r="B381" s="110" t="s">
        <v>2311</v>
      </c>
      <c r="C381" s="111" t="s">
        <v>2430</v>
      </c>
      <c r="D381" s="116" t="s">
        <v>2566</v>
      </c>
      <c r="E381" s="7">
        <v>430000</v>
      </c>
      <c r="F381" s="110" t="s">
        <v>2565</v>
      </c>
      <c r="G381" s="7">
        <v>430000</v>
      </c>
    </row>
    <row r="382" spans="1:16" ht="15.6" x14ac:dyDescent="0.3">
      <c r="A382" s="110">
        <v>2</v>
      </c>
      <c r="B382" s="110" t="s">
        <v>2312</v>
      </c>
      <c r="C382" s="113" t="s">
        <v>2431</v>
      </c>
      <c r="D382" s="116" t="s">
        <v>2567</v>
      </c>
      <c r="E382" s="7">
        <v>935000</v>
      </c>
      <c r="F382" s="110" t="s">
        <v>2565</v>
      </c>
      <c r="G382" s="7">
        <v>935000</v>
      </c>
    </row>
    <row r="383" spans="1:16" ht="15.6" x14ac:dyDescent="0.3">
      <c r="A383" s="110">
        <v>3</v>
      </c>
      <c r="B383" s="110" t="s">
        <v>2313</v>
      </c>
      <c r="C383" s="113" t="s">
        <v>2432</v>
      </c>
      <c r="D383" s="116" t="s">
        <v>1848</v>
      </c>
      <c r="E383" s="7">
        <v>150000</v>
      </c>
      <c r="F383" s="110" t="s">
        <v>2565</v>
      </c>
      <c r="G383" s="7">
        <v>150000</v>
      </c>
    </row>
    <row r="384" spans="1:16" ht="15.6" x14ac:dyDescent="0.3">
      <c r="A384" s="110">
        <v>4</v>
      </c>
      <c r="B384" s="110" t="s">
        <v>2314</v>
      </c>
      <c r="C384" s="113" t="s">
        <v>2433</v>
      </c>
      <c r="D384" s="116" t="s">
        <v>1848</v>
      </c>
      <c r="E384" s="7">
        <v>150000</v>
      </c>
      <c r="F384" s="110" t="s">
        <v>2565</v>
      </c>
      <c r="G384" s="7">
        <v>150000</v>
      </c>
    </row>
    <row r="385" spans="1:7" ht="15.6" x14ac:dyDescent="0.3">
      <c r="A385" s="110">
        <v>5</v>
      </c>
      <c r="B385" s="110" t="s">
        <v>2315</v>
      </c>
      <c r="C385" s="113" t="s">
        <v>2434</v>
      </c>
      <c r="D385" s="116" t="s">
        <v>2566</v>
      </c>
      <c r="E385" s="7">
        <v>430000</v>
      </c>
      <c r="F385" s="110" t="s">
        <v>2565</v>
      </c>
      <c r="G385" s="7">
        <v>430000</v>
      </c>
    </row>
    <row r="386" spans="1:7" ht="15.6" x14ac:dyDescent="0.3">
      <c r="A386" s="110">
        <v>6</v>
      </c>
      <c r="B386" s="110" t="s">
        <v>2316</v>
      </c>
      <c r="C386" s="113" t="s">
        <v>2435</v>
      </c>
      <c r="D386" s="116" t="s">
        <v>1848</v>
      </c>
      <c r="E386" s="7">
        <v>150000</v>
      </c>
      <c r="F386" s="110" t="s">
        <v>2565</v>
      </c>
      <c r="G386" s="7">
        <v>150000</v>
      </c>
    </row>
    <row r="387" spans="1:7" ht="15.6" x14ac:dyDescent="0.3">
      <c r="A387" s="110">
        <v>7</v>
      </c>
      <c r="B387" s="110" t="s">
        <v>2317</v>
      </c>
      <c r="C387" s="113" t="s">
        <v>2436</v>
      </c>
      <c r="D387" s="116" t="s">
        <v>1848</v>
      </c>
      <c r="E387" s="7">
        <v>150000</v>
      </c>
      <c r="F387" s="110" t="s">
        <v>2565</v>
      </c>
      <c r="G387" s="7">
        <v>150000</v>
      </c>
    </row>
    <row r="388" spans="1:7" ht="15.6" x14ac:dyDescent="0.3">
      <c r="A388" s="110">
        <v>8</v>
      </c>
      <c r="B388" s="110" t="s">
        <v>2318</v>
      </c>
      <c r="C388" s="113" t="s">
        <v>2437</v>
      </c>
      <c r="D388" s="116" t="s">
        <v>1848</v>
      </c>
      <c r="E388" s="7">
        <v>150000</v>
      </c>
      <c r="F388" s="110" t="s">
        <v>2565</v>
      </c>
      <c r="G388" s="7">
        <v>150000</v>
      </c>
    </row>
    <row r="389" spans="1:7" ht="15.6" x14ac:dyDescent="0.3">
      <c r="A389" s="110">
        <v>9</v>
      </c>
      <c r="B389" s="110" t="s">
        <v>2319</v>
      </c>
      <c r="C389" s="113" t="s">
        <v>2438</v>
      </c>
      <c r="D389" s="116" t="s">
        <v>1848</v>
      </c>
      <c r="E389" s="7">
        <v>150000</v>
      </c>
      <c r="F389" s="110" t="s">
        <v>2565</v>
      </c>
      <c r="G389" s="7">
        <v>150000</v>
      </c>
    </row>
    <row r="390" spans="1:7" ht="15.6" x14ac:dyDescent="0.3">
      <c r="A390" s="110">
        <v>10</v>
      </c>
      <c r="B390" s="110" t="s">
        <v>2320</v>
      </c>
      <c r="C390" s="113" t="s">
        <v>2439</v>
      </c>
      <c r="D390" s="116" t="s">
        <v>1848</v>
      </c>
      <c r="E390" s="7">
        <v>150000</v>
      </c>
      <c r="F390" s="110" t="s">
        <v>2565</v>
      </c>
      <c r="G390" s="7">
        <v>150000</v>
      </c>
    </row>
    <row r="391" spans="1:7" ht="15.6" x14ac:dyDescent="0.3">
      <c r="A391" s="110">
        <v>11</v>
      </c>
      <c r="B391" s="110" t="s">
        <v>2321</v>
      </c>
      <c r="C391" s="113" t="s">
        <v>2440</v>
      </c>
      <c r="D391" s="116" t="s">
        <v>1848</v>
      </c>
      <c r="E391" s="7">
        <v>150000</v>
      </c>
      <c r="F391" s="110" t="s">
        <v>2565</v>
      </c>
      <c r="G391" s="7">
        <v>150000</v>
      </c>
    </row>
    <row r="392" spans="1:7" ht="15.6" x14ac:dyDescent="0.3">
      <c r="A392" s="110">
        <v>12</v>
      </c>
      <c r="B392" s="110" t="s">
        <v>2322</v>
      </c>
      <c r="C392" s="113" t="s">
        <v>2441</v>
      </c>
      <c r="D392" s="116" t="s">
        <v>2566</v>
      </c>
      <c r="E392" s="7">
        <v>430000</v>
      </c>
      <c r="F392" s="110" t="s">
        <v>2565</v>
      </c>
      <c r="G392" s="7">
        <v>430000</v>
      </c>
    </row>
    <row r="393" spans="1:7" ht="15.6" x14ac:dyDescent="0.3">
      <c r="A393" s="110">
        <v>13</v>
      </c>
      <c r="B393" s="110" t="s">
        <v>2323</v>
      </c>
      <c r="C393" s="113" t="s">
        <v>2442</v>
      </c>
      <c r="D393" s="116" t="s">
        <v>1848</v>
      </c>
      <c r="E393" s="7">
        <v>150000</v>
      </c>
      <c r="F393" s="110" t="s">
        <v>2565</v>
      </c>
      <c r="G393" s="7">
        <v>150000</v>
      </c>
    </row>
    <row r="394" spans="1:7" ht="15.6" x14ac:dyDescent="0.3">
      <c r="A394" s="110">
        <v>14</v>
      </c>
      <c r="B394" s="110" t="s">
        <v>2324</v>
      </c>
      <c r="C394" s="113" t="s">
        <v>2443</v>
      </c>
      <c r="D394" s="116" t="s">
        <v>1848</v>
      </c>
      <c r="E394" s="7">
        <v>150000</v>
      </c>
      <c r="F394" s="110" t="s">
        <v>2565</v>
      </c>
      <c r="G394" s="7">
        <v>150000</v>
      </c>
    </row>
    <row r="395" spans="1:7" ht="15.6" x14ac:dyDescent="0.3">
      <c r="A395" s="110">
        <v>15</v>
      </c>
      <c r="B395" s="110" t="s">
        <v>2325</v>
      </c>
      <c r="C395" s="113" t="s">
        <v>2444</v>
      </c>
      <c r="D395" s="116" t="s">
        <v>1848</v>
      </c>
      <c r="E395" s="7">
        <v>150000</v>
      </c>
      <c r="F395" s="110" t="s">
        <v>2565</v>
      </c>
      <c r="G395" s="7">
        <v>150000</v>
      </c>
    </row>
    <row r="396" spans="1:7" ht="15.6" x14ac:dyDescent="0.3">
      <c r="A396" s="110">
        <v>16</v>
      </c>
      <c r="B396" s="110" t="s">
        <v>2326</v>
      </c>
      <c r="C396" s="113" t="s">
        <v>2445</v>
      </c>
      <c r="D396" s="116" t="s">
        <v>1848</v>
      </c>
      <c r="E396" s="7">
        <v>150000</v>
      </c>
      <c r="F396" s="110" t="s">
        <v>2565</v>
      </c>
      <c r="G396" s="7">
        <v>150000</v>
      </c>
    </row>
    <row r="397" spans="1:7" ht="15.6" x14ac:dyDescent="0.3">
      <c r="A397" s="110">
        <v>17</v>
      </c>
      <c r="B397" s="110" t="s">
        <v>2327</v>
      </c>
      <c r="C397" s="113" t="s">
        <v>2446</v>
      </c>
      <c r="D397" s="116" t="s">
        <v>1848</v>
      </c>
      <c r="E397" s="7">
        <v>150000</v>
      </c>
      <c r="F397" s="110" t="s">
        <v>2565</v>
      </c>
      <c r="G397" s="7">
        <v>150000</v>
      </c>
    </row>
    <row r="398" spans="1:7" ht="15.6" x14ac:dyDescent="0.3">
      <c r="A398" s="110">
        <v>18</v>
      </c>
      <c r="B398" s="110" t="s">
        <v>2328</v>
      </c>
      <c r="C398" s="113" t="s">
        <v>2446</v>
      </c>
      <c r="D398" s="116" t="s">
        <v>2566</v>
      </c>
      <c r="E398" s="7">
        <v>430000</v>
      </c>
      <c r="F398" s="110" t="s">
        <v>2565</v>
      </c>
      <c r="G398" s="7">
        <v>430000</v>
      </c>
    </row>
    <row r="399" spans="1:7" ht="15.6" x14ac:dyDescent="0.3">
      <c r="A399" s="110">
        <v>19</v>
      </c>
      <c r="B399" s="110" t="s">
        <v>2329</v>
      </c>
      <c r="C399" s="113" t="s">
        <v>2447</v>
      </c>
      <c r="D399" s="116" t="s">
        <v>1848</v>
      </c>
      <c r="E399" s="7">
        <v>150000</v>
      </c>
      <c r="F399" s="110" t="s">
        <v>2565</v>
      </c>
      <c r="G399" s="7">
        <v>150000</v>
      </c>
    </row>
    <row r="400" spans="1:7" ht="15.6" x14ac:dyDescent="0.3">
      <c r="A400" s="110">
        <v>20</v>
      </c>
      <c r="B400" s="110" t="s">
        <v>2330</v>
      </c>
      <c r="C400" s="113" t="s">
        <v>2448</v>
      </c>
      <c r="D400" s="116" t="s">
        <v>1848</v>
      </c>
      <c r="E400" s="7">
        <v>150000</v>
      </c>
      <c r="F400" s="110" t="s">
        <v>2565</v>
      </c>
      <c r="G400" s="7">
        <v>150000</v>
      </c>
    </row>
    <row r="401" spans="1:8" ht="15.6" x14ac:dyDescent="0.3">
      <c r="A401" s="110">
        <v>21</v>
      </c>
      <c r="B401" s="110" t="s">
        <v>2331</v>
      </c>
      <c r="C401" s="113" t="s">
        <v>2449</v>
      </c>
      <c r="D401" s="116" t="s">
        <v>2686</v>
      </c>
      <c r="E401" s="7">
        <v>430000</v>
      </c>
      <c r="F401" s="110" t="s">
        <v>2565</v>
      </c>
      <c r="G401" s="7">
        <v>430000</v>
      </c>
    </row>
    <row r="402" spans="1:8" ht="15.6" x14ac:dyDescent="0.3">
      <c r="A402" s="110">
        <v>22</v>
      </c>
      <c r="B402" s="110" t="s">
        <v>2332</v>
      </c>
      <c r="C402" s="113" t="s">
        <v>2700</v>
      </c>
      <c r="D402" s="116" t="s">
        <v>1848</v>
      </c>
      <c r="E402" s="7">
        <v>150000</v>
      </c>
      <c r="F402" s="110" t="s">
        <v>2565</v>
      </c>
      <c r="G402" s="7">
        <v>150000</v>
      </c>
    </row>
    <row r="403" spans="1:8" ht="15.6" x14ac:dyDescent="0.3">
      <c r="A403" s="110">
        <v>23</v>
      </c>
      <c r="B403" s="110" t="s">
        <v>2333</v>
      </c>
      <c r="C403" s="113" t="s">
        <v>2451</v>
      </c>
      <c r="D403" s="116" t="s">
        <v>1848</v>
      </c>
      <c r="E403" s="7">
        <v>150000</v>
      </c>
      <c r="F403" s="110" t="s">
        <v>2565</v>
      </c>
      <c r="G403" s="7">
        <v>150000</v>
      </c>
    </row>
    <row r="404" spans="1:8" ht="15.6" x14ac:dyDescent="0.3">
      <c r="A404" s="110">
        <v>24</v>
      </c>
      <c r="B404" s="110" t="s">
        <v>2334</v>
      </c>
      <c r="C404" s="113" t="s">
        <v>2452</v>
      </c>
      <c r="D404" s="116" t="s">
        <v>1848</v>
      </c>
      <c r="E404" s="7">
        <v>150000</v>
      </c>
      <c r="F404" s="110" t="s">
        <v>2565</v>
      </c>
      <c r="G404" s="7">
        <v>150000</v>
      </c>
    </row>
    <row r="405" spans="1:8" ht="15.6" x14ac:dyDescent="0.3">
      <c r="A405" s="110">
        <v>25</v>
      </c>
      <c r="B405" s="110" t="s">
        <v>2335</v>
      </c>
      <c r="C405" s="113" t="s">
        <v>2453</v>
      </c>
      <c r="D405" s="116" t="s">
        <v>2568</v>
      </c>
      <c r="E405" s="7">
        <v>845000</v>
      </c>
      <c r="F405" s="110" t="s">
        <v>2565</v>
      </c>
      <c r="G405" s="7">
        <v>845000</v>
      </c>
    </row>
    <row r="406" spans="1:8" ht="15.6" x14ac:dyDescent="0.3">
      <c r="A406" s="110">
        <v>26</v>
      </c>
      <c r="B406" s="110" t="s">
        <v>2336</v>
      </c>
      <c r="C406" s="113" t="s">
        <v>2454</v>
      </c>
      <c r="D406" s="116" t="s">
        <v>2569</v>
      </c>
      <c r="E406" s="7">
        <v>935000</v>
      </c>
      <c r="F406" s="110" t="s">
        <v>2565</v>
      </c>
      <c r="G406" s="7">
        <v>935000</v>
      </c>
    </row>
    <row r="407" spans="1:8" ht="15.6" x14ac:dyDescent="0.3">
      <c r="A407" s="110">
        <v>27</v>
      </c>
      <c r="B407" s="110" t="s">
        <v>2337</v>
      </c>
      <c r="C407" s="113" t="s">
        <v>2455</v>
      </c>
      <c r="D407" s="116" t="s">
        <v>1848</v>
      </c>
      <c r="E407" s="7">
        <v>150000</v>
      </c>
      <c r="F407" s="110" t="s">
        <v>2565</v>
      </c>
      <c r="G407" s="7">
        <v>150000</v>
      </c>
    </row>
    <row r="408" spans="1:8" ht="15.6" x14ac:dyDescent="0.3">
      <c r="A408" s="110">
        <v>28</v>
      </c>
      <c r="B408" s="110" t="s">
        <v>2338</v>
      </c>
      <c r="C408" s="120" t="s">
        <v>2456</v>
      </c>
      <c r="D408" s="116" t="s">
        <v>1848</v>
      </c>
      <c r="E408" s="7">
        <v>150000</v>
      </c>
      <c r="F408" s="110" t="s">
        <v>2565</v>
      </c>
      <c r="G408" s="7">
        <v>150000</v>
      </c>
    </row>
    <row r="409" spans="1:8" ht="15.6" x14ac:dyDescent="0.3">
      <c r="A409" s="110">
        <v>29</v>
      </c>
      <c r="B409" s="110" t="s">
        <v>2339</v>
      </c>
      <c r="C409" s="113" t="s">
        <v>2457</v>
      </c>
      <c r="D409" s="116" t="s">
        <v>2566</v>
      </c>
      <c r="E409" s="7">
        <v>430000</v>
      </c>
      <c r="F409" s="110" t="s">
        <v>2565</v>
      </c>
      <c r="G409" s="7">
        <v>430000</v>
      </c>
    </row>
    <row r="410" spans="1:8" ht="15.6" x14ac:dyDescent="0.3">
      <c r="A410" s="110">
        <v>30</v>
      </c>
      <c r="B410" s="110" t="s">
        <v>2340</v>
      </c>
      <c r="C410" s="113" t="s">
        <v>2458</v>
      </c>
      <c r="D410" s="116" t="s">
        <v>2570</v>
      </c>
      <c r="E410" s="7">
        <v>640000</v>
      </c>
      <c r="F410" s="110" t="s">
        <v>2565</v>
      </c>
      <c r="G410" s="7">
        <v>640000</v>
      </c>
    </row>
    <row r="411" spans="1:8" ht="15.6" x14ac:dyDescent="0.3">
      <c r="A411" s="110">
        <v>31</v>
      </c>
      <c r="B411" s="110" t="s">
        <v>2341</v>
      </c>
      <c r="C411" s="113" t="s">
        <v>2459</v>
      </c>
      <c r="D411" s="116" t="s">
        <v>1848</v>
      </c>
      <c r="E411" s="7">
        <v>150000</v>
      </c>
      <c r="F411" s="110" t="s">
        <v>2565</v>
      </c>
      <c r="G411" s="7">
        <v>150000</v>
      </c>
    </row>
    <row r="412" spans="1:8" ht="15.6" x14ac:dyDescent="0.3">
      <c r="A412" s="110">
        <v>32</v>
      </c>
      <c r="B412" s="110" t="s">
        <v>2342</v>
      </c>
      <c r="C412" s="113" t="s">
        <v>2460</v>
      </c>
      <c r="D412" s="116" t="s">
        <v>1848</v>
      </c>
      <c r="E412" s="7">
        <v>150000</v>
      </c>
      <c r="F412" s="114"/>
      <c r="G412" s="7">
        <v>150000</v>
      </c>
    </row>
    <row r="413" spans="1:8" ht="15.6" x14ac:dyDescent="0.3">
      <c r="A413" s="110">
        <v>33</v>
      </c>
      <c r="B413" s="110" t="s">
        <v>2367</v>
      </c>
      <c r="C413" s="113" t="s">
        <v>2461</v>
      </c>
      <c r="D413" s="116" t="s">
        <v>1848</v>
      </c>
      <c r="E413" s="7">
        <v>150000</v>
      </c>
      <c r="F413" s="110" t="s">
        <v>2565</v>
      </c>
      <c r="H413" s="7">
        <v>150000</v>
      </c>
    </row>
    <row r="414" spans="1:8" ht="15.6" x14ac:dyDescent="0.3">
      <c r="A414" s="110">
        <v>34</v>
      </c>
      <c r="B414" s="110" t="s">
        <v>2368</v>
      </c>
      <c r="C414" s="113" t="s">
        <v>2462</v>
      </c>
      <c r="D414" s="116" t="s">
        <v>1848</v>
      </c>
      <c r="E414" s="7">
        <v>150000</v>
      </c>
      <c r="F414" s="110" t="s">
        <v>2565</v>
      </c>
      <c r="H414" s="7">
        <v>150000</v>
      </c>
    </row>
    <row r="415" spans="1:8" ht="15.6" x14ac:dyDescent="0.3">
      <c r="A415" s="110">
        <v>35</v>
      </c>
      <c r="B415" s="110" t="s">
        <v>2369</v>
      </c>
      <c r="C415" s="113" t="s">
        <v>2463</v>
      </c>
      <c r="D415" s="116" t="s">
        <v>1848</v>
      </c>
      <c r="E415" s="7">
        <v>150000</v>
      </c>
      <c r="F415" s="110" t="s">
        <v>2565</v>
      </c>
      <c r="H415" s="7">
        <v>150000</v>
      </c>
    </row>
    <row r="416" spans="1:8" ht="15.6" x14ac:dyDescent="0.3">
      <c r="A416" s="110">
        <v>36</v>
      </c>
      <c r="B416" s="110" t="s">
        <v>2370</v>
      </c>
      <c r="C416" s="113" t="s">
        <v>2464</v>
      </c>
      <c r="D416" s="116" t="s">
        <v>1848</v>
      </c>
      <c r="E416" s="7">
        <v>150000</v>
      </c>
      <c r="F416" s="110" t="s">
        <v>2565</v>
      </c>
      <c r="H416" s="7">
        <v>150000</v>
      </c>
    </row>
    <row r="417" spans="1:8" ht="15.6" x14ac:dyDescent="0.3">
      <c r="A417" s="110">
        <v>37</v>
      </c>
      <c r="B417" s="110" t="s">
        <v>2371</v>
      </c>
      <c r="C417" s="113" t="s">
        <v>2465</v>
      </c>
      <c r="D417" s="116" t="s">
        <v>1848</v>
      </c>
      <c r="E417" s="7">
        <v>150000</v>
      </c>
      <c r="F417" s="110" t="s">
        <v>2565</v>
      </c>
      <c r="H417" s="7">
        <v>150000</v>
      </c>
    </row>
    <row r="418" spans="1:8" ht="15.6" x14ac:dyDescent="0.3">
      <c r="A418" s="110">
        <v>38</v>
      </c>
      <c r="B418" s="110" t="s">
        <v>2372</v>
      </c>
      <c r="C418" s="113" t="s">
        <v>2466</v>
      </c>
      <c r="D418" s="116" t="s">
        <v>1848</v>
      </c>
      <c r="E418" s="7">
        <v>150000</v>
      </c>
      <c r="F418" s="110" t="s">
        <v>2565</v>
      </c>
      <c r="H418" s="7">
        <v>150000</v>
      </c>
    </row>
    <row r="419" spans="1:8" ht="15.6" x14ac:dyDescent="0.3">
      <c r="A419" s="110">
        <v>39</v>
      </c>
      <c r="B419" s="110" t="s">
        <v>2373</v>
      </c>
      <c r="C419" s="113" t="s">
        <v>2467</v>
      </c>
      <c r="D419" s="116" t="s">
        <v>1848</v>
      </c>
      <c r="E419" s="7">
        <v>150000</v>
      </c>
      <c r="F419" s="110" t="s">
        <v>2565</v>
      </c>
      <c r="H419" s="7">
        <v>150000</v>
      </c>
    </row>
    <row r="420" spans="1:8" ht="15.6" x14ac:dyDescent="0.3">
      <c r="A420" s="110">
        <v>40</v>
      </c>
      <c r="B420" s="110" t="s">
        <v>2374</v>
      </c>
      <c r="C420" s="113" t="s">
        <v>2468</v>
      </c>
      <c r="D420" s="116" t="s">
        <v>1848</v>
      </c>
      <c r="E420" s="7">
        <v>150000</v>
      </c>
      <c r="F420" s="110" t="s">
        <v>2565</v>
      </c>
      <c r="H420" s="7">
        <v>150000</v>
      </c>
    </row>
    <row r="421" spans="1:8" ht="15.6" x14ac:dyDescent="0.3">
      <c r="A421" s="110">
        <v>41</v>
      </c>
      <c r="B421" s="110" t="s">
        <v>2375</v>
      </c>
      <c r="C421" s="113" t="s">
        <v>2469</v>
      </c>
      <c r="D421" s="116" t="s">
        <v>2570</v>
      </c>
      <c r="E421" s="7">
        <v>640000</v>
      </c>
      <c r="F421" s="110" t="s">
        <v>2565</v>
      </c>
      <c r="H421" s="7">
        <v>640000</v>
      </c>
    </row>
    <row r="422" spans="1:8" ht="15.6" x14ac:dyDescent="0.3">
      <c r="A422" s="110">
        <v>42</v>
      </c>
      <c r="B422" s="110" t="s">
        <v>2376</v>
      </c>
      <c r="C422" s="113" t="s">
        <v>2470</v>
      </c>
      <c r="D422" s="116" t="s">
        <v>2571</v>
      </c>
      <c r="E422" s="7">
        <v>7200000</v>
      </c>
      <c r="F422" s="122" t="s">
        <v>2653</v>
      </c>
      <c r="H422" s="124">
        <v>7200000</v>
      </c>
    </row>
    <row r="423" spans="1:8" ht="15.6" x14ac:dyDescent="0.3">
      <c r="A423" s="110">
        <v>43</v>
      </c>
      <c r="B423" s="110" t="s">
        <v>2377</v>
      </c>
      <c r="C423" s="113" t="s">
        <v>2471</v>
      </c>
      <c r="D423" s="116" t="s">
        <v>1848</v>
      </c>
      <c r="E423" s="7">
        <v>150000</v>
      </c>
      <c r="F423" s="110" t="s">
        <v>2565</v>
      </c>
      <c r="G423" s="7">
        <v>150000</v>
      </c>
    </row>
    <row r="424" spans="1:8" ht="15.6" x14ac:dyDescent="0.3">
      <c r="A424" s="110">
        <v>44</v>
      </c>
      <c r="B424" s="110" t="s">
        <v>2378</v>
      </c>
      <c r="C424" s="113" t="s">
        <v>2472</v>
      </c>
      <c r="D424" s="116" t="s">
        <v>1848</v>
      </c>
      <c r="E424" s="7">
        <v>150000</v>
      </c>
      <c r="F424" s="110" t="s">
        <v>2565</v>
      </c>
      <c r="G424" s="7">
        <v>150000</v>
      </c>
    </row>
    <row r="425" spans="1:8" ht="15.6" x14ac:dyDescent="0.3">
      <c r="A425" s="110">
        <v>45</v>
      </c>
      <c r="B425" s="110" t="s">
        <v>2379</v>
      </c>
      <c r="C425" s="113" t="s">
        <v>2473</v>
      </c>
      <c r="D425" s="116" t="s">
        <v>1848</v>
      </c>
      <c r="E425" s="7">
        <v>150000</v>
      </c>
      <c r="F425" s="110" t="s">
        <v>2565</v>
      </c>
      <c r="G425" s="7">
        <v>150000</v>
      </c>
    </row>
    <row r="426" spans="1:8" ht="15.6" x14ac:dyDescent="0.3">
      <c r="A426" s="110">
        <v>46</v>
      </c>
      <c r="B426" s="110" t="s">
        <v>2380</v>
      </c>
      <c r="C426" s="113" t="s">
        <v>2474</v>
      </c>
      <c r="D426" s="116" t="s">
        <v>1848</v>
      </c>
      <c r="E426" s="7">
        <v>150000</v>
      </c>
      <c r="F426" s="110" t="s">
        <v>2565</v>
      </c>
      <c r="G426" s="7">
        <v>150000</v>
      </c>
    </row>
    <row r="427" spans="1:8" ht="15.6" x14ac:dyDescent="0.3">
      <c r="A427" s="110">
        <v>47</v>
      </c>
      <c r="B427" s="110" t="s">
        <v>2381</v>
      </c>
      <c r="C427" s="113" t="s">
        <v>2475</v>
      </c>
      <c r="D427" s="116" t="s">
        <v>1848</v>
      </c>
      <c r="E427" s="7">
        <v>150000</v>
      </c>
      <c r="F427" s="110" t="s">
        <v>2565</v>
      </c>
      <c r="G427" s="7">
        <v>150000</v>
      </c>
    </row>
    <row r="428" spans="1:8" ht="15.6" x14ac:dyDescent="0.3">
      <c r="A428" s="110">
        <v>48</v>
      </c>
      <c r="B428" s="110" t="s">
        <v>2382</v>
      </c>
      <c r="C428" s="113" t="s">
        <v>2476</v>
      </c>
      <c r="D428" s="121" t="s">
        <v>2572</v>
      </c>
      <c r="E428" s="7">
        <v>500000</v>
      </c>
      <c r="F428" s="110" t="s">
        <v>2565</v>
      </c>
      <c r="G428" s="7">
        <v>500000</v>
      </c>
    </row>
    <row r="429" spans="1:8" ht="15.6" x14ac:dyDescent="0.3">
      <c r="A429" s="110">
        <v>49</v>
      </c>
      <c r="B429" s="110" t="s">
        <v>2383</v>
      </c>
      <c r="C429" s="113" t="s">
        <v>2701</v>
      </c>
      <c r="D429" s="116" t="s">
        <v>2573</v>
      </c>
      <c r="E429" s="7">
        <v>150000</v>
      </c>
      <c r="F429" s="110" t="s">
        <v>2565</v>
      </c>
      <c r="G429" s="7">
        <v>150000</v>
      </c>
    </row>
    <row r="430" spans="1:8" ht="15.6" x14ac:dyDescent="0.3">
      <c r="A430" s="110">
        <v>50</v>
      </c>
      <c r="B430" s="110" t="s">
        <v>2384</v>
      </c>
      <c r="C430" s="113" t="s">
        <v>2478</v>
      </c>
      <c r="D430" s="116" t="s">
        <v>1848</v>
      </c>
      <c r="E430" s="7">
        <v>150000</v>
      </c>
      <c r="F430" s="110" t="s">
        <v>2565</v>
      </c>
      <c r="G430" s="7">
        <v>150000</v>
      </c>
    </row>
    <row r="431" spans="1:8" ht="15.6" x14ac:dyDescent="0.3">
      <c r="A431" s="110">
        <v>51</v>
      </c>
      <c r="B431" s="110" t="s">
        <v>2385</v>
      </c>
      <c r="C431" s="113" t="s">
        <v>2479</v>
      </c>
      <c r="D431" s="116" t="s">
        <v>1848</v>
      </c>
      <c r="E431" s="7">
        <v>150000</v>
      </c>
      <c r="F431" s="110" t="s">
        <v>2565</v>
      </c>
      <c r="G431" s="7">
        <v>150000</v>
      </c>
    </row>
    <row r="432" spans="1:8" ht="15.6" x14ac:dyDescent="0.3">
      <c r="A432" s="110">
        <v>52</v>
      </c>
      <c r="B432" s="110" t="s">
        <v>2386</v>
      </c>
      <c r="C432" s="113" t="s">
        <v>2694</v>
      </c>
      <c r="D432" s="116" t="s">
        <v>1848</v>
      </c>
      <c r="E432" s="7">
        <v>1650000</v>
      </c>
      <c r="F432" s="123" t="s">
        <v>2698</v>
      </c>
      <c r="G432" s="125">
        <v>1650000</v>
      </c>
    </row>
    <row r="433" spans="1:7" ht="15.6" x14ac:dyDescent="0.3">
      <c r="A433" s="110">
        <v>53</v>
      </c>
      <c r="B433" s="110" t="s">
        <v>2387</v>
      </c>
      <c r="C433" s="113" t="s">
        <v>2481</v>
      </c>
      <c r="D433" s="116" t="s">
        <v>1848</v>
      </c>
      <c r="E433" s="7">
        <v>150000</v>
      </c>
      <c r="F433" s="110" t="s">
        <v>2565</v>
      </c>
      <c r="G433" s="7">
        <v>150000</v>
      </c>
    </row>
    <row r="434" spans="1:7" ht="15.6" x14ac:dyDescent="0.3">
      <c r="A434" s="110">
        <v>54</v>
      </c>
      <c r="B434" s="110" t="s">
        <v>2388</v>
      </c>
      <c r="C434" s="113" t="s">
        <v>2482</v>
      </c>
      <c r="D434" s="116" t="s">
        <v>1848</v>
      </c>
      <c r="E434" s="7">
        <v>150000</v>
      </c>
      <c r="F434" s="110" t="s">
        <v>2565</v>
      </c>
      <c r="G434" s="7">
        <v>150000</v>
      </c>
    </row>
    <row r="435" spans="1:7" ht="15.6" x14ac:dyDescent="0.3">
      <c r="A435" s="110">
        <v>55</v>
      </c>
      <c r="B435" s="110" t="s">
        <v>2389</v>
      </c>
      <c r="C435" s="113" t="s">
        <v>2695</v>
      </c>
      <c r="D435" s="116" t="s">
        <v>1848</v>
      </c>
      <c r="E435" s="7">
        <v>150000</v>
      </c>
      <c r="F435" s="110" t="s">
        <v>2565</v>
      </c>
      <c r="G435" s="7">
        <v>150000</v>
      </c>
    </row>
    <row r="436" spans="1:7" ht="15.6" x14ac:dyDescent="0.3">
      <c r="A436" s="110">
        <v>56</v>
      </c>
      <c r="B436" s="110" t="s">
        <v>2390</v>
      </c>
      <c r="C436" s="113" t="s">
        <v>2702</v>
      </c>
      <c r="D436" s="116" t="s">
        <v>1848</v>
      </c>
      <c r="E436" s="7">
        <v>150000</v>
      </c>
      <c r="F436" s="110" t="s">
        <v>2565</v>
      </c>
      <c r="G436" s="7">
        <v>150000</v>
      </c>
    </row>
    <row r="437" spans="1:7" ht="15.6" x14ac:dyDescent="0.3">
      <c r="A437" s="110">
        <v>57</v>
      </c>
      <c r="B437" s="110" t="s">
        <v>2391</v>
      </c>
      <c r="C437" s="113" t="s">
        <v>2485</v>
      </c>
      <c r="D437" s="116" t="s">
        <v>1848</v>
      </c>
      <c r="E437" s="7">
        <v>150000</v>
      </c>
      <c r="F437" s="110" t="s">
        <v>2565</v>
      </c>
      <c r="G437" s="7">
        <v>150000</v>
      </c>
    </row>
    <row r="438" spans="1:7" ht="15.6" x14ac:dyDescent="0.3">
      <c r="A438" s="110">
        <v>58</v>
      </c>
      <c r="B438" s="110" t="s">
        <v>2392</v>
      </c>
      <c r="C438" s="113" t="s">
        <v>2486</v>
      </c>
      <c r="D438" s="116" t="s">
        <v>1848</v>
      </c>
      <c r="E438" s="7">
        <v>150000</v>
      </c>
      <c r="F438" s="110" t="s">
        <v>2565</v>
      </c>
      <c r="G438" s="7">
        <v>150000</v>
      </c>
    </row>
    <row r="439" spans="1:7" ht="15.6" x14ac:dyDescent="0.3">
      <c r="A439" s="110">
        <v>59</v>
      </c>
      <c r="B439" s="110" t="s">
        <v>2393</v>
      </c>
      <c r="C439" s="113" t="s">
        <v>2487</v>
      </c>
      <c r="D439" s="116" t="s">
        <v>1848</v>
      </c>
      <c r="E439" s="7">
        <v>450000</v>
      </c>
      <c r="F439" s="123" t="s">
        <v>2699</v>
      </c>
      <c r="G439" s="7">
        <v>450000</v>
      </c>
    </row>
    <row r="440" spans="1:7" ht="15.6" x14ac:dyDescent="0.3">
      <c r="A440" s="110">
        <v>60</v>
      </c>
      <c r="B440" s="110" t="s">
        <v>2394</v>
      </c>
      <c r="C440" s="113" t="s">
        <v>2488</v>
      </c>
      <c r="D440" s="116" t="s">
        <v>2566</v>
      </c>
      <c r="E440" s="7">
        <v>430000</v>
      </c>
      <c r="F440" s="110" t="s">
        <v>2565</v>
      </c>
      <c r="G440" s="7">
        <v>430000</v>
      </c>
    </row>
    <row r="441" spans="1:7" ht="15.6" x14ac:dyDescent="0.3">
      <c r="A441" s="110">
        <v>61</v>
      </c>
      <c r="B441" s="110" t="s">
        <v>2395</v>
      </c>
      <c r="C441" s="113" t="s">
        <v>2489</v>
      </c>
      <c r="D441" s="116" t="s">
        <v>2570</v>
      </c>
      <c r="E441" s="7">
        <v>640000</v>
      </c>
      <c r="F441" s="110" t="s">
        <v>2565</v>
      </c>
      <c r="G441" s="7">
        <v>640000</v>
      </c>
    </row>
    <row r="442" spans="1:7" ht="15.6" x14ac:dyDescent="0.3">
      <c r="A442" s="110">
        <v>62</v>
      </c>
      <c r="B442" s="110" t="s">
        <v>2396</v>
      </c>
      <c r="C442" s="113" t="s">
        <v>2490</v>
      </c>
      <c r="D442" s="116" t="s">
        <v>2570</v>
      </c>
      <c r="E442" s="7">
        <v>640000</v>
      </c>
      <c r="F442" s="110" t="s">
        <v>2565</v>
      </c>
      <c r="G442" s="7">
        <v>640000</v>
      </c>
    </row>
    <row r="443" spans="1:7" ht="15.6" x14ac:dyDescent="0.3">
      <c r="A443" s="110">
        <v>63</v>
      </c>
      <c r="B443" s="110" t="s">
        <v>2410</v>
      </c>
      <c r="C443" s="119" t="s">
        <v>2491</v>
      </c>
      <c r="D443" s="116" t="s">
        <v>1848</v>
      </c>
      <c r="E443" s="7">
        <v>150000</v>
      </c>
      <c r="F443" s="110" t="s">
        <v>2565</v>
      </c>
      <c r="G443" s="7">
        <v>150000</v>
      </c>
    </row>
    <row r="444" spans="1:7" ht="15.6" x14ac:dyDescent="0.3">
      <c r="A444" s="110">
        <v>64</v>
      </c>
      <c r="B444" s="110" t="s">
        <v>2411</v>
      </c>
      <c r="C444" s="113" t="s">
        <v>2492</v>
      </c>
      <c r="D444" s="116" t="s">
        <v>2566</v>
      </c>
      <c r="E444" s="7">
        <v>430000</v>
      </c>
      <c r="F444" s="110" t="s">
        <v>2565</v>
      </c>
      <c r="G444" s="7">
        <v>430000</v>
      </c>
    </row>
    <row r="445" spans="1:7" ht="15.6" x14ac:dyDescent="0.3">
      <c r="A445" s="110">
        <v>65</v>
      </c>
      <c r="B445" s="110" t="s">
        <v>2412</v>
      </c>
      <c r="C445" s="113" t="s">
        <v>2493</v>
      </c>
      <c r="D445" s="116" t="s">
        <v>1848</v>
      </c>
      <c r="E445" s="7">
        <v>150000</v>
      </c>
      <c r="F445" s="110" t="s">
        <v>2565</v>
      </c>
      <c r="G445" s="7">
        <v>150000</v>
      </c>
    </row>
    <row r="446" spans="1:7" ht="15.6" x14ac:dyDescent="0.3">
      <c r="A446" s="110">
        <v>66</v>
      </c>
      <c r="B446" s="110" t="s">
        <v>2413</v>
      </c>
      <c r="C446" s="113" t="s">
        <v>2494</v>
      </c>
      <c r="D446" s="116" t="s">
        <v>2566</v>
      </c>
      <c r="E446" s="7">
        <v>430000</v>
      </c>
      <c r="F446" s="110" t="s">
        <v>2565</v>
      </c>
      <c r="G446" s="7">
        <v>430000</v>
      </c>
    </row>
    <row r="447" spans="1:7" ht="15.6" x14ac:dyDescent="0.3">
      <c r="A447" s="110">
        <v>67</v>
      </c>
      <c r="B447" s="110" t="s">
        <v>2414</v>
      </c>
      <c r="C447" s="113" t="s">
        <v>2495</v>
      </c>
      <c r="D447" s="116" t="s">
        <v>1848</v>
      </c>
      <c r="E447" s="7">
        <v>150000</v>
      </c>
      <c r="F447" s="110" t="s">
        <v>2565</v>
      </c>
      <c r="G447" s="7">
        <v>150000</v>
      </c>
    </row>
    <row r="448" spans="1:7" ht="15.6" x14ac:dyDescent="0.3">
      <c r="A448" s="110">
        <v>68</v>
      </c>
      <c r="B448" s="110" t="s">
        <v>2415</v>
      </c>
      <c r="C448" s="113" t="s">
        <v>2496</v>
      </c>
      <c r="D448" s="116" t="s">
        <v>1848</v>
      </c>
      <c r="E448" s="7">
        <v>150000</v>
      </c>
      <c r="F448" s="110" t="s">
        <v>2565</v>
      </c>
      <c r="G448" s="7">
        <v>150000</v>
      </c>
    </row>
    <row r="449" spans="1:8" ht="15.6" x14ac:dyDescent="0.3">
      <c r="A449" s="110">
        <v>69</v>
      </c>
      <c r="B449" s="110" t="s">
        <v>2422</v>
      </c>
      <c r="C449" s="113" t="s">
        <v>2497</v>
      </c>
      <c r="D449" s="116" t="s">
        <v>2566</v>
      </c>
      <c r="E449" s="7">
        <v>430000</v>
      </c>
      <c r="F449" s="110" t="s">
        <v>2565</v>
      </c>
      <c r="G449" s="7">
        <v>430000</v>
      </c>
    </row>
    <row r="450" spans="1:8" ht="15.6" x14ac:dyDescent="0.3">
      <c r="A450" s="110">
        <v>70</v>
      </c>
      <c r="B450" s="110" t="s">
        <v>2423</v>
      </c>
      <c r="C450" s="113" t="s">
        <v>2498</v>
      </c>
      <c r="D450" s="116" t="s">
        <v>1848</v>
      </c>
      <c r="E450" s="7">
        <v>150000</v>
      </c>
      <c r="F450" s="114"/>
      <c r="G450" s="7">
        <v>150000</v>
      </c>
    </row>
    <row r="451" spans="1:8" ht="15.6" x14ac:dyDescent="0.3">
      <c r="A451" s="110">
        <v>71</v>
      </c>
      <c r="B451" s="110" t="s">
        <v>2583</v>
      </c>
      <c r="C451" s="119" t="s">
        <v>2499</v>
      </c>
      <c r="D451" s="116" t="s">
        <v>2568</v>
      </c>
      <c r="E451" s="7">
        <v>845000</v>
      </c>
      <c r="F451" s="110" t="s">
        <v>2565</v>
      </c>
      <c r="H451" s="7">
        <v>845000</v>
      </c>
    </row>
    <row r="452" spans="1:8" ht="15.6" x14ac:dyDescent="0.3">
      <c r="A452" s="110">
        <v>72</v>
      </c>
      <c r="B452" s="110" t="s">
        <v>2584</v>
      </c>
      <c r="C452" s="113" t="s">
        <v>2500</v>
      </c>
      <c r="D452" s="116" t="s">
        <v>2568</v>
      </c>
      <c r="E452" s="7">
        <v>845000</v>
      </c>
      <c r="F452" s="110" t="s">
        <v>2565</v>
      </c>
      <c r="H452" s="7">
        <v>845000</v>
      </c>
    </row>
    <row r="453" spans="1:8" ht="15.6" x14ac:dyDescent="0.3">
      <c r="A453" s="110">
        <v>73</v>
      </c>
      <c r="B453" s="110" t="s">
        <v>2585</v>
      </c>
      <c r="C453" s="119" t="s">
        <v>2499</v>
      </c>
      <c r="D453" s="116" t="s">
        <v>2575</v>
      </c>
      <c r="E453" s="7">
        <v>90000</v>
      </c>
      <c r="F453" s="110" t="s">
        <v>2565</v>
      </c>
      <c r="H453" s="7">
        <v>90000</v>
      </c>
    </row>
    <row r="454" spans="1:8" ht="15.6" x14ac:dyDescent="0.3">
      <c r="A454" s="110">
        <v>74</v>
      </c>
      <c r="B454" s="110" t="s">
        <v>2586</v>
      </c>
      <c r="C454" s="113" t="s">
        <v>2501</v>
      </c>
      <c r="D454" s="116" t="s">
        <v>2576</v>
      </c>
      <c r="E454" s="7">
        <v>400000</v>
      </c>
      <c r="F454" s="110" t="s">
        <v>2565</v>
      </c>
      <c r="H454" s="7">
        <v>400000</v>
      </c>
    </row>
    <row r="455" spans="1:8" ht="15.6" x14ac:dyDescent="0.3">
      <c r="A455" s="110">
        <v>75</v>
      </c>
      <c r="B455" s="110" t="s">
        <v>2587</v>
      </c>
      <c r="C455" s="113" t="s">
        <v>2502</v>
      </c>
      <c r="D455" s="116" t="s">
        <v>2576</v>
      </c>
      <c r="E455" s="7">
        <v>400000</v>
      </c>
      <c r="F455" s="110" t="s">
        <v>2565</v>
      </c>
      <c r="H455" s="7">
        <v>400000</v>
      </c>
    </row>
    <row r="456" spans="1:8" ht="15.6" x14ac:dyDescent="0.3">
      <c r="A456" s="110">
        <v>76</v>
      </c>
      <c r="B456" s="110" t="s">
        <v>2588</v>
      </c>
      <c r="C456" s="113" t="s">
        <v>2503</v>
      </c>
      <c r="D456" s="116" t="s">
        <v>2576</v>
      </c>
      <c r="E456" s="7">
        <v>400000</v>
      </c>
      <c r="F456" s="110" t="s">
        <v>2565</v>
      </c>
      <c r="H456" s="7">
        <v>400000</v>
      </c>
    </row>
    <row r="457" spans="1:8" ht="15.6" x14ac:dyDescent="0.3">
      <c r="A457" s="110">
        <v>77</v>
      </c>
      <c r="B457" s="110" t="s">
        <v>2589</v>
      </c>
      <c r="C457" s="113" t="s">
        <v>2504</v>
      </c>
      <c r="D457" s="116" t="s">
        <v>2576</v>
      </c>
      <c r="E457" s="7">
        <v>400000</v>
      </c>
      <c r="F457" s="110" t="s">
        <v>2565</v>
      </c>
      <c r="H457" s="7">
        <v>400000</v>
      </c>
    </row>
    <row r="458" spans="1:8" ht="15.6" x14ac:dyDescent="0.3">
      <c r="A458" s="110">
        <v>78</v>
      </c>
      <c r="B458" s="110" t="s">
        <v>2590</v>
      </c>
      <c r="C458" s="113" t="s">
        <v>2505</v>
      </c>
      <c r="D458" s="116" t="s">
        <v>1848</v>
      </c>
      <c r="E458" s="7">
        <v>150000</v>
      </c>
      <c r="F458" s="110" t="s">
        <v>2565</v>
      </c>
      <c r="H458" s="7">
        <v>150000</v>
      </c>
    </row>
    <row r="459" spans="1:8" ht="15.6" x14ac:dyDescent="0.3">
      <c r="A459" s="110">
        <v>79</v>
      </c>
      <c r="B459" s="110" t="s">
        <v>2591</v>
      </c>
      <c r="C459" s="113" t="s">
        <v>2506</v>
      </c>
      <c r="D459" s="116" t="s">
        <v>1848</v>
      </c>
      <c r="E459" s="7">
        <v>150000</v>
      </c>
      <c r="F459" s="110" t="s">
        <v>2565</v>
      </c>
      <c r="H459" s="7">
        <v>150000</v>
      </c>
    </row>
    <row r="460" spans="1:8" ht="15.6" x14ac:dyDescent="0.3">
      <c r="A460" s="110">
        <v>80</v>
      </c>
      <c r="B460" s="110" t="s">
        <v>2592</v>
      </c>
      <c r="C460" s="113" t="s">
        <v>2507</v>
      </c>
      <c r="D460" s="116" t="s">
        <v>1848</v>
      </c>
      <c r="E460" s="7">
        <v>150000</v>
      </c>
      <c r="F460" s="110" t="s">
        <v>2565</v>
      </c>
      <c r="H460" s="7">
        <v>150000</v>
      </c>
    </row>
    <row r="461" spans="1:8" ht="15.6" x14ac:dyDescent="0.3">
      <c r="A461" s="110">
        <v>81</v>
      </c>
      <c r="B461" s="110" t="s">
        <v>2593</v>
      </c>
      <c r="C461" s="113" t="s">
        <v>2508</v>
      </c>
      <c r="D461" s="116" t="s">
        <v>1848</v>
      </c>
      <c r="E461" s="7">
        <v>150000</v>
      </c>
      <c r="F461" s="110" t="s">
        <v>2565</v>
      </c>
      <c r="H461" s="7">
        <v>150000</v>
      </c>
    </row>
    <row r="462" spans="1:8" ht="15.6" x14ac:dyDescent="0.3">
      <c r="A462" s="110">
        <v>82</v>
      </c>
      <c r="B462" s="110" t="s">
        <v>2594</v>
      </c>
      <c r="C462" s="113" t="s">
        <v>2509</v>
      </c>
      <c r="D462" s="116" t="s">
        <v>2577</v>
      </c>
      <c r="E462" s="7">
        <v>430000</v>
      </c>
      <c r="F462" s="110" t="s">
        <v>2565</v>
      </c>
      <c r="H462" s="7">
        <v>430000</v>
      </c>
    </row>
    <row r="463" spans="1:8" ht="15.6" x14ac:dyDescent="0.3">
      <c r="A463" s="110">
        <v>83</v>
      </c>
      <c r="B463" s="110" t="s">
        <v>2595</v>
      </c>
      <c r="C463" s="113" t="s">
        <v>2510</v>
      </c>
      <c r="D463" s="116" t="s">
        <v>1848</v>
      </c>
      <c r="E463" s="7">
        <v>150000</v>
      </c>
      <c r="F463" s="110" t="s">
        <v>2565</v>
      </c>
      <c r="H463" s="7">
        <v>150000</v>
      </c>
    </row>
    <row r="464" spans="1:8" ht="15.6" x14ac:dyDescent="0.3">
      <c r="A464" s="110">
        <v>84</v>
      </c>
      <c r="B464" s="110" t="s">
        <v>2596</v>
      </c>
      <c r="C464" s="113" t="s">
        <v>2511</v>
      </c>
      <c r="D464" s="116" t="s">
        <v>1848</v>
      </c>
      <c r="E464" s="7">
        <v>150000</v>
      </c>
      <c r="F464" s="110" t="s">
        <v>2565</v>
      </c>
      <c r="H464" s="7">
        <v>150000</v>
      </c>
    </row>
    <row r="465" spans="1:8" ht="15.6" x14ac:dyDescent="0.3">
      <c r="A465" s="110">
        <v>85</v>
      </c>
      <c r="B465" s="110" t="s">
        <v>2597</v>
      </c>
      <c r="C465" s="113" t="s">
        <v>2512</v>
      </c>
      <c r="D465" s="116" t="s">
        <v>1848</v>
      </c>
      <c r="E465" s="7">
        <v>150000</v>
      </c>
      <c r="F465" s="110" t="s">
        <v>2565</v>
      </c>
      <c r="H465" s="7">
        <v>150000</v>
      </c>
    </row>
    <row r="466" spans="1:8" ht="15.6" x14ac:dyDescent="0.3">
      <c r="A466" s="110">
        <v>86</v>
      </c>
      <c r="B466" s="110" t="s">
        <v>2598</v>
      </c>
      <c r="C466" s="113" t="s">
        <v>2513</v>
      </c>
      <c r="D466" s="116" t="s">
        <v>1848</v>
      </c>
      <c r="E466" s="7">
        <v>150000</v>
      </c>
      <c r="F466" s="110" t="s">
        <v>2565</v>
      </c>
      <c r="H466" s="7">
        <v>150000</v>
      </c>
    </row>
    <row r="467" spans="1:8" ht="15.6" x14ac:dyDescent="0.3">
      <c r="A467" s="110">
        <v>87</v>
      </c>
      <c r="B467" s="110" t="s">
        <v>2599</v>
      </c>
      <c r="C467" s="113" t="s">
        <v>2514</v>
      </c>
      <c r="D467" s="116" t="s">
        <v>1848</v>
      </c>
      <c r="E467" s="7">
        <v>150000</v>
      </c>
      <c r="F467" s="110" t="s">
        <v>2565</v>
      </c>
      <c r="H467" s="7">
        <v>150000</v>
      </c>
    </row>
    <row r="468" spans="1:8" ht="15.6" x14ac:dyDescent="0.3">
      <c r="A468" s="110">
        <v>88</v>
      </c>
      <c r="B468" s="110" t="s">
        <v>2600</v>
      </c>
      <c r="C468" s="113" t="s">
        <v>2515</v>
      </c>
      <c r="D468" s="116" t="s">
        <v>1848</v>
      </c>
      <c r="E468" s="7">
        <v>150000</v>
      </c>
      <c r="F468" s="110" t="s">
        <v>2565</v>
      </c>
      <c r="H468" s="7">
        <v>150000</v>
      </c>
    </row>
    <row r="469" spans="1:8" ht="15.6" x14ac:dyDescent="0.3">
      <c r="A469" s="110">
        <v>89</v>
      </c>
      <c r="B469" s="110" t="s">
        <v>2601</v>
      </c>
      <c r="C469" s="113" t="s">
        <v>2516</v>
      </c>
      <c r="D469" s="116" t="s">
        <v>2577</v>
      </c>
      <c r="E469" s="7">
        <v>430000</v>
      </c>
      <c r="F469" s="110" t="s">
        <v>2565</v>
      </c>
      <c r="H469" s="7">
        <v>430000</v>
      </c>
    </row>
    <row r="470" spans="1:8" ht="15.6" x14ac:dyDescent="0.3">
      <c r="A470" s="110">
        <v>90</v>
      </c>
      <c r="B470" s="110" t="s">
        <v>2602</v>
      </c>
      <c r="C470" s="113" t="s">
        <v>2517</v>
      </c>
      <c r="D470" s="116" t="s">
        <v>1848</v>
      </c>
      <c r="E470" s="7">
        <v>150000</v>
      </c>
      <c r="F470" s="110" t="s">
        <v>2565</v>
      </c>
      <c r="G470" s="7">
        <v>150000</v>
      </c>
    </row>
    <row r="471" spans="1:8" ht="15.6" x14ac:dyDescent="0.3">
      <c r="A471" s="110">
        <v>91</v>
      </c>
      <c r="B471" s="110" t="s">
        <v>2603</v>
      </c>
      <c r="C471" s="113" t="s">
        <v>2703</v>
      </c>
      <c r="D471" s="116" t="s">
        <v>1848</v>
      </c>
      <c r="E471" s="7">
        <v>150000</v>
      </c>
      <c r="F471" s="110" t="s">
        <v>2565</v>
      </c>
      <c r="G471" s="7">
        <v>150000</v>
      </c>
    </row>
    <row r="472" spans="1:8" ht="15.6" x14ac:dyDescent="0.3">
      <c r="A472" s="110">
        <v>92</v>
      </c>
      <c r="B472" s="110" t="s">
        <v>2604</v>
      </c>
      <c r="C472" s="113" t="s">
        <v>2519</v>
      </c>
      <c r="D472" s="116" t="s">
        <v>1848</v>
      </c>
      <c r="E472" s="7">
        <v>150000</v>
      </c>
      <c r="F472" s="110" t="s">
        <v>2565</v>
      </c>
      <c r="G472" s="7">
        <v>150000</v>
      </c>
    </row>
    <row r="473" spans="1:8" ht="15.6" x14ac:dyDescent="0.3">
      <c r="A473" s="110">
        <v>93</v>
      </c>
      <c r="B473" s="110" t="s">
        <v>2605</v>
      </c>
      <c r="C473" s="113" t="s">
        <v>2520</v>
      </c>
      <c r="D473" s="116" t="s">
        <v>2566</v>
      </c>
      <c r="E473" s="7">
        <v>430000</v>
      </c>
      <c r="F473" s="110" t="s">
        <v>2565</v>
      </c>
      <c r="G473" s="7">
        <v>430000</v>
      </c>
    </row>
    <row r="474" spans="1:8" ht="15.6" x14ac:dyDescent="0.3">
      <c r="A474" s="110">
        <v>94</v>
      </c>
      <c r="B474" s="110" t="s">
        <v>2606</v>
      </c>
      <c r="C474" s="113" t="s">
        <v>2521</v>
      </c>
      <c r="D474" s="116" t="s">
        <v>1848</v>
      </c>
      <c r="E474" s="7">
        <v>150000</v>
      </c>
      <c r="F474" s="110" t="s">
        <v>2565</v>
      </c>
      <c r="G474" s="7">
        <v>150000</v>
      </c>
    </row>
    <row r="475" spans="1:8" ht="15.6" x14ac:dyDescent="0.3">
      <c r="A475" s="110">
        <v>95</v>
      </c>
      <c r="B475" s="110" t="s">
        <v>2607</v>
      </c>
      <c r="C475" s="113" t="s">
        <v>2522</v>
      </c>
      <c r="D475" s="116" t="s">
        <v>1848</v>
      </c>
      <c r="E475" s="7">
        <v>150000</v>
      </c>
      <c r="F475" s="110" t="s">
        <v>2565</v>
      </c>
      <c r="G475" s="7">
        <v>150000</v>
      </c>
    </row>
    <row r="476" spans="1:8" ht="15.6" x14ac:dyDescent="0.3">
      <c r="A476" s="110">
        <v>96</v>
      </c>
      <c r="B476" s="110" t="s">
        <v>2608</v>
      </c>
      <c r="C476" s="113" t="s">
        <v>2523</v>
      </c>
      <c r="D476" s="116" t="s">
        <v>2570</v>
      </c>
      <c r="E476" s="7">
        <v>640000</v>
      </c>
      <c r="F476" s="110" t="s">
        <v>2565</v>
      </c>
      <c r="G476" s="7">
        <v>640000</v>
      </c>
    </row>
    <row r="477" spans="1:8" ht="15.6" x14ac:dyDescent="0.3">
      <c r="A477" s="110">
        <v>97</v>
      </c>
      <c r="B477" s="110" t="s">
        <v>2609</v>
      </c>
      <c r="C477" s="113" t="s">
        <v>2524</v>
      </c>
      <c r="D477" s="116" t="s">
        <v>2578</v>
      </c>
      <c r="E477" s="7">
        <v>640000</v>
      </c>
      <c r="F477" s="110" t="s">
        <v>2565</v>
      </c>
      <c r="G477" s="7">
        <v>640000</v>
      </c>
    </row>
    <row r="478" spans="1:8" ht="15.6" x14ac:dyDescent="0.3">
      <c r="A478" s="110">
        <v>98</v>
      </c>
      <c r="B478" s="110" t="s">
        <v>2610</v>
      </c>
      <c r="C478" s="113" t="s">
        <v>2525</v>
      </c>
      <c r="D478" s="116" t="s">
        <v>1848</v>
      </c>
      <c r="E478" s="7">
        <v>150000</v>
      </c>
      <c r="F478" s="110" t="s">
        <v>2565</v>
      </c>
      <c r="G478" s="7">
        <v>150000</v>
      </c>
    </row>
    <row r="479" spans="1:8" ht="15.6" x14ac:dyDescent="0.3">
      <c r="A479" s="110">
        <v>99</v>
      </c>
      <c r="B479" s="110" t="s">
        <v>2611</v>
      </c>
      <c r="C479" s="113" t="s">
        <v>2526</v>
      </c>
      <c r="D479" s="116" t="s">
        <v>1848</v>
      </c>
      <c r="E479" s="7">
        <v>150000</v>
      </c>
      <c r="F479" s="110" t="s">
        <v>2565</v>
      </c>
      <c r="G479" s="7">
        <v>150000</v>
      </c>
    </row>
    <row r="480" spans="1:8" ht="15.6" x14ac:dyDescent="0.3">
      <c r="A480" s="110">
        <v>100</v>
      </c>
      <c r="B480" s="110" t="s">
        <v>2612</v>
      </c>
      <c r="C480" s="113" t="s">
        <v>2527</v>
      </c>
      <c r="D480" s="116" t="s">
        <v>1848</v>
      </c>
      <c r="E480" s="7">
        <v>150000</v>
      </c>
      <c r="F480" s="110" t="s">
        <v>2565</v>
      </c>
      <c r="G480" s="7">
        <v>150000</v>
      </c>
    </row>
    <row r="481" spans="1:8" ht="15.6" x14ac:dyDescent="0.3">
      <c r="A481" s="110">
        <v>101</v>
      </c>
      <c r="B481" s="110" t="s">
        <v>2613</v>
      </c>
      <c r="C481" s="113" t="s">
        <v>2528</v>
      </c>
      <c r="D481" s="116" t="s">
        <v>1848</v>
      </c>
      <c r="E481" s="7">
        <v>150000</v>
      </c>
      <c r="F481" s="110" t="s">
        <v>2565</v>
      </c>
      <c r="G481" s="7">
        <v>150000</v>
      </c>
    </row>
    <row r="482" spans="1:8" ht="15.6" x14ac:dyDescent="0.3">
      <c r="A482" s="110">
        <v>102</v>
      </c>
      <c r="B482" s="110" t="s">
        <v>2614</v>
      </c>
      <c r="C482" s="113" t="s">
        <v>2529</v>
      </c>
      <c r="D482" s="116" t="s">
        <v>1848</v>
      </c>
      <c r="E482" s="7">
        <v>150000</v>
      </c>
      <c r="F482" s="110" t="s">
        <v>2565</v>
      </c>
      <c r="G482" s="7">
        <v>150000</v>
      </c>
    </row>
    <row r="483" spans="1:8" ht="15.6" x14ac:dyDescent="0.3">
      <c r="A483" s="110">
        <v>103</v>
      </c>
      <c r="B483" s="110" t="s">
        <v>2615</v>
      </c>
      <c r="C483" s="113" t="s">
        <v>2530</v>
      </c>
      <c r="D483" s="116" t="s">
        <v>2579</v>
      </c>
      <c r="E483" s="7">
        <v>935000</v>
      </c>
      <c r="F483" s="110" t="s">
        <v>2565</v>
      </c>
      <c r="G483" s="7">
        <v>935000</v>
      </c>
    </row>
    <row r="484" spans="1:8" ht="15.6" x14ac:dyDescent="0.3">
      <c r="A484" s="110">
        <v>104</v>
      </c>
      <c r="B484" s="110" t="s">
        <v>2616</v>
      </c>
      <c r="C484" s="113" t="s">
        <v>2531</v>
      </c>
      <c r="D484" s="116" t="s">
        <v>1848</v>
      </c>
      <c r="E484" s="7">
        <v>150000</v>
      </c>
      <c r="F484" s="110" t="s">
        <v>2565</v>
      </c>
      <c r="G484" s="7">
        <v>150000</v>
      </c>
    </row>
    <row r="485" spans="1:8" ht="15.6" x14ac:dyDescent="0.3">
      <c r="A485" s="110">
        <v>105</v>
      </c>
      <c r="B485" s="110" t="s">
        <v>2617</v>
      </c>
      <c r="C485" s="113" t="s">
        <v>2532</v>
      </c>
      <c r="D485" s="116" t="s">
        <v>1848</v>
      </c>
      <c r="E485" s="7">
        <v>150000</v>
      </c>
      <c r="F485" s="110" t="s">
        <v>2565</v>
      </c>
      <c r="G485" s="7">
        <v>150000</v>
      </c>
    </row>
    <row r="486" spans="1:8" ht="15.6" x14ac:dyDescent="0.3">
      <c r="A486" s="110">
        <v>106</v>
      </c>
      <c r="B486" s="110" t="s">
        <v>2618</v>
      </c>
      <c r="C486" s="113" t="s">
        <v>2533</v>
      </c>
      <c r="D486" s="116" t="s">
        <v>1848</v>
      </c>
      <c r="E486" s="7">
        <v>150000</v>
      </c>
      <c r="F486" s="110" t="s">
        <v>2565</v>
      </c>
      <c r="G486" s="7">
        <v>150000</v>
      </c>
    </row>
    <row r="487" spans="1:8" ht="15.6" x14ac:dyDescent="0.3">
      <c r="A487" s="110">
        <v>107</v>
      </c>
      <c r="B487" s="110" t="s">
        <v>2619</v>
      </c>
      <c r="C487" s="113" t="s">
        <v>2534</v>
      </c>
      <c r="D487" s="116" t="s">
        <v>2566</v>
      </c>
      <c r="E487" s="7">
        <v>430000</v>
      </c>
      <c r="F487" s="110" t="s">
        <v>2565</v>
      </c>
      <c r="G487" s="7">
        <v>430000</v>
      </c>
    </row>
    <row r="488" spans="1:8" ht="15.6" x14ac:dyDescent="0.3">
      <c r="A488" s="110">
        <v>108</v>
      </c>
      <c r="B488" s="110" t="s">
        <v>2620</v>
      </c>
      <c r="C488" s="113" t="s">
        <v>2535</v>
      </c>
      <c r="D488" s="116" t="s">
        <v>2580</v>
      </c>
      <c r="E488" s="7">
        <v>845000</v>
      </c>
      <c r="F488" s="110" t="s">
        <v>2565</v>
      </c>
      <c r="G488" s="7">
        <v>845000</v>
      </c>
    </row>
    <row r="489" spans="1:8" ht="15.6" x14ac:dyDescent="0.3">
      <c r="A489" s="110">
        <v>109</v>
      </c>
      <c r="B489" s="110" t="s">
        <v>2621</v>
      </c>
      <c r="C489" s="113" t="s">
        <v>2536</v>
      </c>
      <c r="D489" s="116" t="s">
        <v>1848</v>
      </c>
      <c r="E489" s="7">
        <v>1050000</v>
      </c>
      <c r="F489" s="122" t="s">
        <v>2652</v>
      </c>
      <c r="G489" s="85">
        <v>1050000</v>
      </c>
    </row>
    <row r="490" spans="1:8" ht="15.6" x14ac:dyDescent="0.3">
      <c r="A490" s="110">
        <v>110</v>
      </c>
      <c r="B490" s="110" t="s">
        <v>2622</v>
      </c>
      <c r="C490" s="113" t="s">
        <v>2537</v>
      </c>
      <c r="D490" s="116" t="s">
        <v>2566</v>
      </c>
      <c r="E490" s="7">
        <v>430000</v>
      </c>
      <c r="F490" s="110" t="s">
        <v>2565</v>
      </c>
      <c r="G490" s="7">
        <v>430000</v>
      </c>
    </row>
    <row r="491" spans="1:8" ht="15.6" x14ac:dyDescent="0.3">
      <c r="A491" s="110">
        <v>111</v>
      </c>
      <c r="B491" s="110" t="s">
        <v>2623</v>
      </c>
      <c r="C491" s="113" t="s">
        <v>2538</v>
      </c>
      <c r="D491" s="116" t="s">
        <v>2566</v>
      </c>
      <c r="E491" s="7">
        <v>430000</v>
      </c>
      <c r="F491" s="110" t="s">
        <v>2565</v>
      </c>
      <c r="G491" s="7">
        <v>430000</v>
      </c>
    </row>
    <row r="492" spans="1:8" ht="15.6" x14ac:dyDescent="0.3">
      <c r="A492" s="110">
        <v>112</v>
      </c>
      <c r="B492" s="110" t="s">
        <v>2624</v>
      </c>
      <c r="C492" s="113" t="s">
        <v>2539</v>
      </c>
      <c r="D492" s="116" t="s">
        <v>1848</v>
      </c>
      <c r="E492" s="7">
        <v>150000</v>
      </c>
      <c r="F492" s="110" t="s">
        <v>2565</v>
      </c>
      <c r="G492" s="7">
        <v>150000</v>
      </c>
    </row>
    <row r="493" spans="1:8" ht="15.6" x14ac:dyDescent="0.3">
      <c r="A493" s="110">
        <v>113</v>
      </c>
      <c r="B493" s="110" t="s">
        <v>2625</v>
      </c>
      <c r="C493" s="113" t="s">
        <v>2540</v>
      </c>
      <c r="D493" s="116" t="s">
        <v>1848</v>
      </c>
      <c r="E493" s="7">
        <v>150000</v>
      </c>
      <c r="F493" s="114"/>
      <c r="G493" s="7">
        <v>150000</v>
      </c>
    </row>
    <row r="494" spans="1:8" ht="15.6" x14ac:dyDescent="0.3">
      <c r="A494" s="110">
        <v>114</v>
      </c>
      <c r="B494" s="110" t="s">
        <v>2626</v>
      </c>
      <c r="C494" s="113" t="s">
        <v>2541</v>
      </c>
      <c r="D494" s="116" t="s">
        <v>1848</v>
      </c>
      <c r="E494" s="7">
        <v>150000</v>
      </c>
      <c r="F494" s="110" t="s">
        <v>2565</v>
      </c>
      <c r="H494" s="7">
        <v>150000</v>
      </c>
    </row>
    <row r="495" spans="1:8" ht="15.6" x14ac:dyDescent="0.3">
      <c r="A495" s="110">
        <v>115</v>
      </c>
      <c r="B495" s="110" t="s">
        <v>2627</v>
      </c>
      <c r="C495" s="113" t="s">
        <v>2542</v>
      </c>
      <c r="D495" s="116" t="s">
        <v>2581</v>
      </c>
      <c r="E495" s="7">
        <v>845000</v>
      </c>
      <c r="F495" s="110" t="s">
        <v>2565</v>
      </c>
      <c r="H495" s="7">
        <v>845000</v>
      </c>
    </row>
    <row r="496" spans="1:8" ht="15.6" x14ac:dyDescent="0.3">
      <c r="A496" s="110">
        <v>116</v>
      </c>
      <c r="B496" s="110" t="s">
        <v>2628</v>
      </c>
      <c r="C496" s="113" t="s">
        <v>2543</v>
      </c>
      <c r="D496" s="116" t="s">
        <v>2577</v>
      </c>
      <c r="E496" s="7">
        <v>430000</v>
      </c>
      <c r="F496" s="110" t="s">
        <v>2565</v>
      </c>
      <c r="H496" s="7">
        <v>430000</v>
      </c>
    </row>
    <row r="497" spans="1:8" ht="15.6" x14ac:dyDescent="0.3">
      <c r="A497" s="110">
        <v>117</v>
      </c>
      <c r="B497" s="110" t="s">
        <v>2629</v>
      </c>
      <c r="C497" s="113" t="s">
        <v>2544</v>
      </c>
      <c r="D497" s="116" t="s">
        <v>2566</v>
      </c>
      <c r="E497" s="7">
        <v>430000</v>
      </c>
      <c r="F497" s="110" t="s">
        <v>2565</v>
      </c>
      <c r="H497" s="7">
        <v>430000</v>
      </c>
    </row>
    <row r="498" spans="1:8" ht="15.6" x14ac:dyDescent="0.3">
      <c r="A498" s="110">
        <v>118</v>
      </c>
      <c r="B498" s="110" t="s">
        <v>2630</v>
      </c>
      <c r="C498" s="113" t="s">
        <v>2545</v>
      </c>
      <c r="D498" s="116" t="s">
        <v>1848</v>
      </c>
      <c r="E498" s="7">
        <v>150000</v>
      </c>
      <c r="F498" s="110" t="s">
        <v>2565</v>
      </c>
      <c r="H498" s="7">
        <v>150000</v>
      </c>
    </row>
    <row r="499" spans="1:8" ht="15.6" x14ac:dyDescent="0.3">
      <c r="A499" s="110">
        <v>119</v>
      </c>
      <c r="B499" s="110" t="s">
        <v>2631</v>
      </c>
      <c r="C499" s="113" t="s">
        <v>2546</v>
      </c>
      <c r="D499" s="116" t="s">
        <v>2570</v>
      </c>
      <c r="E499" s="7">
        <v>640000</v>
      </c>
      <c r="F499" s="110" t="s">
        <v>2565</v>
      </c>
      <c r="H499" s="7">
        <v>640000</v>
      </c>
    </row>
    <row r="500" spans="1:8" ht="15.6" x14ac:dyDescent="0.3">
      <c r="A500" s="110">
        <v>120</v>
      </c>
      <c r="B500" s="110" t="s">
        <v>2632</v>
      </c>
      <c r="C500" s="113" t="s">
        <v>2547</v>
      </c>
      <c r="D500" s="116" t="s">
        <v>2570</v>
      </c>
      <c r="E500" s="7">
        <v>640000</v>
      </c>
      <c r="F500" s="110" t="s">
        <v>2565</v>
      </c>
      <c r="H500" s="7">
        <v>640000</v>
      </c>
    </row>
    <row r="501" spans="1:8" ht="15.6" x14ac:dyDescent="0.3">
      <c r="A501" s="110">
        <v>121</v>
      </c>
      <c r="B501" s="110" t="s">
        <v>2633</v>
      </c>
      <c r="C501" s="113" t="s">
        <v>2548</v>
      </c>
      <c r="D501" s="153" t="s">
        <v>2582</v>
      </c>
      <c r="E501" s="7">
        <v>790000</v>
      </c>
      <c r="F501" s="110" t="s">
        <v>2565</v>
      </c>
      <c r="H501" s="7">
        <v>790000</v>
      </c>
    </row>
    <row r="502" spans="1:8" ht="15.6" x14ac:dyDescent="0.3">
      <c r="A502" s="110">
        <v>122</v>
      </c>
      <c r="B502" s="110" t="s">
        <v>2634</v>
      </c>
      <c r="C502" s="113" t="s">
        <v>2549</v>
      </c>
      <c r="D502" s="116" t="s">
        <v>1848</v>
      </c>
      <c r="E502" s="7">
        <v>150000</v>
      </c>
      <c r="F502" s="110" t="s">
        <v>2565</v>
      </c>
      <c r="H502" s="7">
        <v>150000</v>
      </c>
    </row>
    <row r="503" spans="1:8" ht="15.6" x14ac:dyDescent="0.3">
      <c r="A503" s="110">
        <v>123</v>
      </c>
      <c r="B503" s="110" t="s">
        <v>2635</v>
      </c>
      <c r="C503" s="119" t="s">
        <v>2550</v>
      </c>
      <c r="D503" s="116" t="s">
        <v>2577</v>
      </c>
      <c r="E503" s="7">
        <v>430000</v>
      </c>
      <c r="F503" s="110" t="s">
        <v>2565</v>
      </c>
      <c r="H503" s="7">
        <v>430000</v>
      </c>
    </row>
    <row r="504" spans="1:8" ht="15.6" x14ac:dyDescent="0.3">
      <c r="A504" s="110">
        <v>124</v>
      </c>
      <c r="B504" s="110" t="s">
        <v>2636</v>
      </c>
      <c r="C504" s="113" t="s">
        <v>2551</v>
      </c>
      <c r="D504" s="116" t="s">
        <v>2577</v>
      </c>
      <c r="E504" s="7">
        <v>430000</v>
      </c>
      <c r="F504" s="110" t="s">
        <v>2565</v>
      </c>
      <c r="H504" s="7">
        <v>430000</v>
      </c>
    </row>
    <row r="505" spans="1:8" ht="15.6" x14ac:dyDescent="0.3">
      <c r="A505" s="110">
        <v>125</v>
      </c>
      <c r="B505" s="110" t="s">
        <v>2637</v>
      </c>
      <c r="C505" s="113" t="s">
        <v>2552</v>
      </c>
      <c r="D505" s="116" t="s">
        <v>2570</v>
      </c>
      <c r="E505" s="7">
        <v>640000</v>
      </c>
      <c r="F505" s="110" t="s">
        <v>2565</v>
      </c>
      <c r="H505" s="7">
        <v>640000</v>
      </c>
    </row>
    <row r="506" spans="1:8" ht="15.6" x14ac:dyDescent="0.3">
      <c r="A506" s="110">
        <v>126</v>
      </c>
      <c r="B506" s="110" t="s">
        <v>2638</v>
      </c>
      <c r="C506" s="113" t="s">
        <v>2553</v>
      </c>
      <c r="D506" s="116" t="s">
        <v>2577</v>
      </c>
      <c r="E506" s="7">
        <v>430000</v>
      </c>
      <c r="F506" s="110" t="s">
        <v>2565</v>
      </c>
      <c r="H506" s="7">
        <v>430000</v>
      </c>
    </row>
    <row r="507" spans="1:8" ht="15.6" x14ac:dyDescent="0.3">
      <c r="A507" s="110">
        <v>127</v>
      </c>
      <c r="B507" s="110" t="s">
        <v>2639</v>
      </c>
      <c r="C507" s="113" t="s">
        <v>2554</v>
      </c>
      <c r="D507" s="116" t="s">
        <v>2577</v>
      </c>
      <c r="E507" s="7">
        <v>430000</v>
      </c>
      <c r="F507" s="110" t="s">
        <v>2565</v>
      </c>
      <c r="H507" s="7">
        <v>430000</v>
      </c>
    </row>
    <row r="508" spans="1:8" ht="15.6" x14ac:dyDescent="0.3">
      <c r="A508" s="110">
        <v>128</v>
      </c>
      <c r="B508" s="110" t="s">
        <v>2640</v>
      </c>
      <c r="C508" s="113" t="s">
        <v>2555</v>
      </c>
      <c r="D508" s="116" t="s">
        <v>2577</v>
      </c>
      <c r="E508" s="7">
        <v>430000</v>
      </c>
      <c r="F508" s="110" t="s">
        <v>2565</v>
      </c>
      <c r="H508" s="7">
        <v>430000</v>
      </c>
    </row>
    <row r="509" spans="1:8" ht="15.6" x14ac:dyDescent="0.3">
      <c r="A509" s="110">
        <v>129</v>
      </c>
      <c r="B509" s="110" t="s">
        <v>2641</v>
      </c>
      <c r="C509" s="113" t="s">
        <v>2556</v>
      </c>
      <c r="D509" s="116" t="s">
        <v>2577</v>
      </c>
      <c r="E509" s="7">
        <v>430000</v>
      </c>
      <c r="F509" s="110" t="s">
        <v>2565</v>
      </c>
      <c r="H509" s="7">
        <v>430000</v>
      </c>
    </row>
    <row r="510" spans="1:8" ht="15.6" x14ac:dyDescent="0.3">
      <c r="A510" s="110">
        <v>130</v>
      </c>
      <c r="B510" s="110" t="s">
        <v>2642</v>
      </c>
      <c r="C510" s="113" t="s">
        <v>2557</v>
      </c>
      <c r="D510" s="116" t="s">
        <v>2570</v>
      </c>
      <c r="E510" s="7">
        <v>640000</v>
      </c>
      <c r="F510" s="110" t="s">
        <v>2565</v>
      </c>
      <c r="H510" s="7">
        <v>640000</v>
      </c>
    </row>
    <row r="511" spans="1:8" ht="15.6" x14ac:dyDescent="0.3">
      <c r="A511" s="110">
        <v>131</v>
      </c>
      <c r="B511" s="110" t="s">
        <v>2643</v>
      </c>
      <c r="C511" s="113" t="s">
        <v>2558</v>
      </c>
      <c r="D511" s="116" t="s">
        <v>2570</v>
      </c>
      <c r="E511" s="7">
        <v>640000</v>
      </c>
      <c r="F511" s="110" t="s">
        <v>2565</v>
      </c>
      <c r="H511" s="7">
        <v>640000</v>
      </c>
    </row>
    <row r="512" spans="1:8" ht="15.6" x14ac:dyDescent="0.3">
      <c r="A512" s="110">
        <v>132</v>
      </c>
      <c r="B512" s="110" t="s">
        <v>2644</v>
      </c>
      <c r="C512" s="113" t="s">
        <v>2559</v>
      </c>
      <c r="D512" s="116" t="s">
        <v>2570</v>
      </c>
      <c r="E512" s="7">
        <v>640000</v>
      </c>
      <c r="F512" s="110" t="s">
        <v>2565</v>
      </c>
      <c r="H512" s="7">
        <v>640000</v>
      </c>
    </row>
    <row r="513" spans="1:8" ht="15.6" x14ac:dyDescent="0.3">
      <c r="A513" s="110">
        <v>133</v>
      </c>
      <c r="B513" s="110" t="s">
        <v>2645</v>
      </c>
      <c r="C513" s="113" t="s">
        <v>2560</v>
      </c>
      <c r="D513" s="116" t="s">
        <v>1848</v>
      </c>
      <c r="E513" s="7">
        <v>150000</v>
      </c>
      <c r="F513" s="110" t="s">
        <v>2565</v>
      </c>
      <c r="H513" s="7">
        <v>150000</v>
      </c>
    </row>
    <row r="514" spans="1:8" ht="15.6" x14ac:dyDescent="0.3">
      <c r="A514" s="110">
        <v>134</v>
      </c>
      <c r="B514" s="110" t="s">
        <v>2646</v>
      </c>
      <c r="C514" s="113" t="s">
        <v>2549</v>
      </c>
      <c r="D514" s="116" t="s">
        <v>2577</v>
      </c>
      <c r="E514" s="7">
        <v>430000</v>
      </c>
      <c r="F514" s="110" t="s">
        <v>2565</v>
      </c>
      <c r="H514" s="7">
        <v>430000</v>
      </c>
    </row>
    <row r="515" spans="1:8" ht="15.6" x14ac:dyDescent="0.3">
      <c r="A515" s="110">
        <v>135</v>
      </c>
      <c r="B515" s="110" t="s">
        <v>2647</v>
      </c>
      <c r="C515" s="113" t="s">
        <v>2561</v>
      </c>
      <c r="D515" s="116" t="s">
        <v>1848</v>
      </c>
      <c r="E515" s="7">
        <v>150000</v>
      </c>
      <c r="F515" s="110" t="s">
        <v>2565</v>
      </c>
      <c r="H515" s="7">
        <v>150000</v>
      </c>
    </row>
    <row r="516" spans="1:8" ht="15.6" x14ac:dyDescent="0.3">
      <c r="A516" s="110">
        <v>136</v>
      </c>
      <c r="B516" s="110" t="s">
        <v>2648</v>
      </c>
      <c r="C516" s="113" t="s">
        <v>2562</v>
      </c>
      <c r="D516" s="116" t="s">
        <v>1848</v>
      </c>
      <c r="E516" s="7">
        <v>150000</v>
      </c>
      <c r="F516" s="110" t="s">
        <v>2565</v>
      </c>
      <c r="H516" s="7">
        <v>150000</v>
      </c>
    </row>
    <row r="517" spans="1:8" ht="15.6" x14ac:dyDescent="0.3">
      <c r="A517" s="110">
        <v>137</v>
      </c>
      <c r="B517" s="110" t="s">
        <v>2649</v>
      </c>
      <c r="C517" s="113" t="s">
        <v>2563</v>
      </c>
      <c r="D517" s="116" t="s">
        <v>2577</v>
      </c>
      <c r="E517" s="7">
        <v>430000</v>
      </c>
      <c r="F517" s="110" t="s">
        <v>2565</v>
      </c>
      <c r="H517" s="7">
        <v>430000</v>
      </c>
    </row>
    <row r="518" spans="1:8" ht="15.6" x14ac:dyDescent="0.3">
      <c r="A518" s="110">
        <v>138</v>
      </c>
      <c r="B518" s="110" t="s">
        <v>2650</v>
      </c>
      <c r="C518" s="113" t="s">
        <v>2564</v>
      </c>
      <c r="D518" s="116" t="s">
        <v>1848</v>
      </c>
      <c r="E518" s="7">
        <v>150000</v>
      </c>
      <c r="F518" s="110" t="s">
        <v>2565</v>
      </c>
      <c r="G518" s="7">
        <v>150000</v>
      </c>
    </row>
    <row r="519" spans="1:8" ht="15.6" x14ac:dyDescent="0.3">
      <c r="A519" s="110">
        <v>410</v>
      </c>
      <c r="B519" s="110" t="s">
        <v>2670</v>
      </c>
      <c r="C519" s="113" t="s">
        <v>2654</v>
      </c>
      <c r="D519" s="116" t="s">
        <v>1848</v>
      </c>
      <c r="E519" s="7">
        <v>150000</v>
      </c>
      <c r="F519" s="118" t="s">
        <v>2565</v>
      </c>
      <c r="G519" s="7">
        <v>150000</v>
      </c>
    </row>
    <row r="520" spans="1:8" ht="15.6" x14ac:dyDescent="0.3">
      <c r="A520" s="110">
        <v>411</v>
      </c>
      <c r="B520" s="110" t="s">
        <v>2671</v>
      </c>
      <c r="C520" s="113" t="s">
        <v>2655</v>
      </c>
      <c r="D520" s="116" t="s">
        <v>1848</v>
      </c>
      <c r="E520" s="7">
        <v>150000</v>
      </c>
      <c r="F520" s="118" t="s">
        <v>2565</v>
      </c>
      <c r="G520" s="7">
        <v>150000</v>
      </c>
    </row>
    <row r="521" spans="1:8" ht="15.6" x14ac:dyDescent="0.3">
      <c r="A521" s="110">
        <v>412</v>
      </c>
      <c r="B521" s="110" t="s">
        <v>2672</v>
      </c>
      <c r="C521" s="113" t="s">
        <v>2656</v>
      </c>
      <c r="D521" s="116" t="s">
        <v>1848</v>
      </c>
      <c r="E521" s="7">
        <v>150000</v>
      </c>
      <c r="F521" s="118" t="s">
        <v>2565</v>
      </c>
      <c r="G521" s="7">
        <v>150000</v>
      </c>
    </row>
    <row r="522" spans="1:8" ht="15.6" x14ac:dyDescent="0.3">
      <c r="A522" s="110">
        <v>413</v>
      </c>
      <c r="B522" s="110" t="s">
        <v>2673</v>
      </c>
      <c r="C522" s="113" t="s">
        <v>2657</v>
      </c>
      <c r="D522" s="116" t="s">
        <v>1848</v>
      </c>
      <c r="E522" s="7">
        <v>150000</v>
      </c>
      <c r="F522" s="118" t="s">
        <v>2565</v>
      </c>
      <c r="G522" s="7">
        <v>150000</v>
      </c>
    </row>
    <row r="523" spans="1:8" ht="15.6" x14ac:dyDescent="0.3">
      <c r="A523" s="110">
        <v>414</v>
      </c>
      <c r="B523" s="110" t="s">
        <v>2674</v>
      </c>
      <c r="C523" s="113" t="s">
        <v>2658</v>
      </c>
      <c r="D523" s="116" t="s">
        <v>1848</v>
      </c>
      <c r="E523" s="7">
        <v>600000</v>
      </c>
      <c r="F523" s="127" t="s">
        <v>2704</v>
      </c>
      <c r="G523" s="7">
        <v>600000</v>
      </c>
    </row>
    <row r="524" spans="1:8" ht="15.6" x14ac:dyDescent="0.3">
      <c r="A524" s="110">
        <v>415</v>
      </c>
      <c r="B524" s="110" t="s">
        <v>2675</v>
      </c>
      <c r="C524" s="113" t="s">
        <v>2659</v>
      </c>
      <c r="D524" s="116" t="s">
        <v>1848</v>
      </c>
      <c r="E524" s="7">
        <v>150000</v>
      </c>
      <c r="F524" s="118" t="s">
        <v>2565</v>
      </c>
      <c r="G524" s="7">
        <v>150000</v>
      </c>
    </row>
    <row r="525" spans="1:8" ht="15.6" x14ac:dyDescent="0.3">
      <c r="A525" s="110">
        <v>416</v>
      </c>
      <c r="B525" s="110" t="s">
        <v>2676</v>
      </c>
      <c r="C525" s="113" t="s">
        <v>2660</v>
      </c>
      <c r="D525" s="116" t="s">
        <v>2696</v>
      </c>
      <c r="E525" s="7">
        <v>450000</v>
      </c>
      <c r="F525" s="118" t="s">
        <v>2565</v>
      </c>
      <c r="G525" s="7">
        <v>450000</v>
      </c>
    </row>
    <row r="526" spans="1:8" ht="15.6" x14ac:dyDescent="0.3">
      <c r="A526" s="110">
        <v>417</v>
      </c>
      <c r="B526" s="110" t="s">
        <v>2677</v>
      </c>
      <c r="C526" s="113" t="s">
        <v>2661</v>
      </c>
      <c r="D526" s="116" t="s">
        <v>2697</v>
      </c>
      <c r="E526" s="7">
        <v>450000</v>
      </c>
      <c r="F526" s="118" t="s">
        <v>2565</v>
      </c>
      <c r="G526" s="7">
        <v>450000</v>
      </c>
    </row>
    <row r="527" spans="1:8" ht="15.6" x14ac:dyDescent="0.3">
      <c r="A527" s="110">
        <v>418</v>
      </c>
      <c r="B527" s="110" t="s">
        <v>2678</v>
      </c>
      <c r="C527" s="113" t="s">
        <v>2662</v>
      </c>
      <c r="D527" s="116" t="s">
        <v>1848</v>
      </c>
      <c r="E527" s="7">
        <v>150000</v>
      </c>
      <c r="F527" s="118" t="s">
        <v>2565</v>
      </c>
      <c r="G527" s="7">
        <v>150000</v>
      </c>
    </row>
    <row r="528" spans="1:8" ht="15.6" x14ac:dyDescent="0.3">
      <c r="A528" s="110">
        <v>419</v>
      </c>
      <c r="B528" s="110" t="s">
        <v>2679</v>
      </c>
      <c r="C528" s="113" t="s">
        <v>2663</v>
      </c>
      <c r="D528" s="116" t="s">
        <v>2685</v>
      </c>
      <c r="E528" s="7">
        <v>300000</v>
      </c>
      <c r="F528" s="118" t="s">
        <v>2565</v>
      </c>
      <c r="G528" s="7">
        <v>300000</v>
      </c>
    </row>
    <row r="529" spans="1:8" ht="15.6" x14ac:dyDescent="0.3">
      <c r="A529" s="110">
        <v>420</v>
      </c>
      <c r="B529" s="110" t="s">
        <v>2680</v>
      </c>
      <c r="C529" s="113" t="s">
        <v>2664</v>
      </c>
      <c r="D529" s="116" t="s">
        <v>1848</v>
      </c>
      <c r="E529" s="7">
        <v>150000</v>
      </c>
      <c r="F529" s="118" t="s">
        <v>2565</v>
      </c>
      <c r="G529" s="7">
        <v>150000</v>
      </c>
    </row>
    <row r="530" spans="1:8" ht="15.6" x14ac:dyDescent="0.3">
      <c r="A530" s="110">
        <v>421</v>
      </c>
      <c r="B530" s="110" t="s">
        <v>2681</v>
      </c>
      <c r="C530" s="113" t="s">
        <v>2665</v>
      </c>
      <c r="D530" s="116" t="s">
        <v>2566</v>
      </c>
      <c r="E530" s="7">
        <v>430000</v>
      </c>
      <c r="F530" s="118" t="s">
        <v>2565</v>
      </c>
      <c r="G530" s="7">
        <v>430000</v>
      </c>
    </row>
    <row r="531" spans="1:8" ht="15.6" x14ac:dyDescent="0.3">
      <c r="A531" s="110">
        <v>422</v>
      </c>
      <c r="B531" s="110" t="s">
        <v>2682</v>
      </c>
      <c r="C531" s="113" t="s">
        <v>2666</v>
      </c>
      <c r="D531" s="116" t="s">
        <v>1848</v>
      </c>
      <c r="E531" s="7">
        <v>150000</v>
      </c>
      <c r="F531" s="118" t="s">
        <v>2565</v>
      </c>
      <c r="G531" s="7">
        <v>150000</v>
      </c>
    </row>
    <row r="532" spans="1:8" ht="15.6" x14ac:dyDescent="0.3">
      <c r="A532" s="110">
        <v>423</v>
      </c>
      <c r="B532" s="110" t="s">
        <v>2683</v>
      </c>
      <c r="C532" s="113" t="s">
        <v>2667</v>
      </c>
      <c r="D532" s="116" t="s">
        <v>2668</v>
      </c>
      <c r="E532" s="7">
        <v>400000</v>
      </c>
      <c r="F532" s="118" t="s">
        <v>2565</v>
      </c>
      <c r="G532" s="7">
        <v>400000</v>
      </c>
    </row>
    <row r="533" spans="1:8" ht="15.6" x14ac:dyDescent="0.3">
      <c r="A533" s="110">
        <v>424</v>
      </c>
      <c r="B533" s="110" t="s">
        <v>2684</v>
      </c>
      <c r="C533" s="113" t="s">
        <v>2669</v>
      </c>
      <c r="D533" s="116" t="s">
        <v>2668</v>
      </c>
      <c r="E533" s="7">
        <v>400000</v>
      </c>
      <c r="F533" s="118" t="s">
        <v>2565</v>
      </c>
      <c r="G533" s="7">
        <v>400000</v>
      </c>
    </row>
    <row r="534" spans="1:8" ht="15.6" x14ac:dyDescent="0.3">
      <c r="A534" s="161" t="s">
        <v>330</v>
      </c>
      <c r="B534" s="162"/>
      <c r="C534" s="162"/>
      <c r="D534" s="163"/>
      <c r="E534" s="77">
        <f>SUM(E381:E533)</f>
        <v>55600000</v>
      </c>
      <c r="F534" s="8"/>
      <c r="G534" s="54">
        <f>SUM(G381:G533)</f>
        <v>30145000</v>
      </c>
      <c r="H534" s="126">
        <f>SUM(H381:H533)</f>
        <v>25455000</v>
      </c>
    </row>
    <row r="535" spans="1:8" ht="15.6" x14ac:dyDescent="0.3">
      <c r="A535" s="164" t="s">
        <v>2705</v>
      </c>
      <c r="B535" s="165"/>
      <c r="C535" s="165"/>
      <c r="D535" s="165"/>
      <c r="E535" s="165"/>
      <c r="F535" s="166"/>
    </row>
    <row r="536" spans="1:8" ht="15.6" x14ac:dyDescent="0.3">
      <c r="A536" s="9"/>
      <c r="B536" s="9"/>
      <c r="C536" s="9"/>
      <c r="D536" s="9"/>
      <c r="E536" s="9"/>
      <c r="F536" s="9"/>
    </row>
    <row r="537" spans="1:8" ht="15.6" x14ac:dyDescent="0.3">
      <c r="A537" s="167" t="s">
        <v>2706</v>
      </c>
      <c r="B537" s="167"/>
      <c r="C537" s="167"/>
      <c r="D537" s="167"/>
      <c r="E537" s="167"/>
      <c r="F537" s="167"/>
    </row>
    <row r="538" spans="1:8" ht="15.6" x14ac:dyDescent="0.3">
      <c r="A538" s="168" t="s">
        <v>9</v>
      </c>
      <c r="B538" s="168"/>
      <c r="C538" s="168"/>
      <c r="D538" s="168" t="s">
        <v>10</v>
      </c>
      <c r="E538" s="168"/>
      <c r="F538" s="168"/>
    </row>
    <row r="539" spans="1:8" ht="15.6" x14ac:dyDescent="0.3">
      <c r="A539" s="1"/>
      <c r="B539" s="1"/>
      <c r="C539" s="1"/>
      <c r="D539" s="1"/>
      <c r="E539" s="10"/>
      <c r="F539" s="10"/>
    </row>
    <row r="540" spans="1:8" ht="15.6" x14ac:dyDescent="0.3">
      <c r="A540" s="1"/>
      <c r="B540" s="1"/>
      <c r="C540" s="1"/>
      <c r="D540" s="1"/>
      <c r="E540" s="10"/>
      <c r="F540" s="10"/>
    </row>
    <row r="541" spans="1:8" ht="15.6" x14ac:dyDescent="0.3">
      <c r="A541" s="1"/>
      <c r="B541" s="1"/>
      <c r="C541" s="1"/>
      <c r="D541" s="1"/>
      <c r="E541" s="10"/>
      <c r="F541" s="10"/>
    </row>
    <row r="542" spans="1:8" ht="15.6" x14ac:dyDescent="0.3">
      <c r="A542" s="1"/>
      <c r="B542" s="1"/>
      <c r="C542" s="1"/>
      <c r="D542" s="1"/>
      <c r="E542" s="10"/>
      <c r="F542" s="10"/>
    </row>
    <row r="543" spans="1:8" ht="15.6" x14ac:dyDescent="0.3">
      <c r="A543" s="168" t="s">
        <v>11</v>
      </c>
      <c r="B543" s="168"/>
      <c r="C543" s="168"/>
      <c r="D543" s="168" t="s">
        <v>12</v>
      </c>
      <c r="E543" s="168"/>
      <c r="F543" s="168"/>
    </row>
    <row r="544" spans="1:8" ht="15.6" x14ac:dyDescent="0.3">
      <c r="A544" s="106"/>
      <c r="B544" s="106"/>
      <c r="C544" s="106"/>
      <c r="D544" s="106"/>
      <c r="E544" s="106"/>
      <c r="F544" s="106"/>
    </row>
    <row r="545" spans="1:6" ht="15.6" x14ac:dyDescent="0.3">
      <c r="A545" s="106"/>
      <c r="B545" s="106"/>
      <c r="C545" s="106"/>
      <c r="D545" s="106"/>
      <c r="E545" s="106"/>
      <c r="F545" s="106"/>
    </row>
    <row r="546" spans="1:6" x14ac:dyDescent="0.3">
      <c r="B546" s="160" t="s">
        <v>183</v>
      </c>
      <c r="C546" s="160"/>
    </row>
    <row r="547" spans="1:6" x14ac:dyDescent="0.3">
      <c r="B547" s="105" t="s">
        <v>2301</v>
      </c>
      <c r="C547" s="105"/>
    </row>
    <row r="548" spans="1:6" x14ac:dyDescent="0.3">
      <c r="B548" s="105" t="s">
        <v>2687</v>
      </c>
      <c r="C548" s="105"/>
    </row>
    <row r="549" spans="1:6" x14ac:dyDescent="0.3">
      <c r="B549" s="105" t="s">
        <v>2688</v>
      </c>
      <c r="C549" s="105"/>
      <c r="D549" s="105"/>
    </row>
    <row r="550" spans="1:6" x14ac:dyDescent="0.3">
      <c r="B550" s="160" t="s">
        <v>2903</v>
      </c>
      <c r="C550" s="160"/>
    </row>
    <row r="551" spans="1:6" x14ac:dyDescent="0.3">
      <c r="B551" s="105" t="s">
        <v>2690</v>
      </c>
      <c r="C551" s="105"/>
    </row>
    <row r="552" spans="1:6" x14ac:dyDescent="0.3">
      <c r="B552" s="105" t="s">
        <v>2904</v>
      </c>
      <c r="C552" s="105"/>
    </row>
    <row r="553" spans="1:6" x14ac:dyDescent="0.3">
      <c r="B553" s="105" t="s">
        <v>2905</v>
      </c>
      <c r="C553" s="105"/>
    </row>
    <row r="554" spans="1:6" x14ac:dyDescent="0.3">
      <c r="B554" s="105" t="s">
        <v>2138</v>
      </c>
    </row>
    <row r="555" spans="1:6" x14ac:dyDescent="0.3">
      <c r="B555" s="105" t="s">
        <v>2693</v>
      </c>
      <c r="C555" s="105"/>
    </row>
    <row r="556" spans="1:6" x14ac:dyDescent="0.3">
      <c r="B556" s="105"/>
      <c r="C556" s="105"/>
    </row>
  </sheetData>
  <mergeCells count="36">
    <mergeCell ref="B116:C116"/>
    <mergeCell ref="B119:C119"/>
    <mergeCell ref="A107:F107"/>
    <mergeCell ref="A108:C108"/>
    <mergeCell ref="D108:F108"/>
    <mergeCell ref="A113:C113"/>
    <mergeCell ref="D113:F113"/>
    <mergeCell ref="A1:F1"/>
    <mergeCell ref="A2:F2"/>
    <mergeCell ref="A4:F4"/>
    <mergeCell ref="A104:D104"/>
    <mergeCell ref="A105:F105"/>
    <mergeCell ref="B337:C337"/>
    <mergeCell ref="B340:C340"/>
    <mergeCell ref="B550:C550"/>
    <mergeCell ref="A375:F375"/>
    <mergeCell ref="A376:F376"/>
    <mergeCell ref="A378:F378"/>
    <mergeCell ref="A534:D534"/>
    <mergeCell ref="A535:F535"/>
    <mergeCell ref="A537:F537"/>
    <mergeCell ref="A538:C538"/>
    <mergeCell ref="D538:F538"/>
    <mergeCell ref="A543:C543"/>
    <mergeCell ref="D543:F543"/>
    <mergeCell ref="B546:C546"/>
    <mergeCell ref="A229:F229"/>
    <mergeCell ref="A230:F230"/>
    <mergeCell ref="A232:F232"/>
    <mergeCell ref="A334:C334"/>
    <mergeCell ref="D334:F334"/>
    <mergeCell ref="A325:D325"/>
    <mergeCell ref="A326:F326"/>
    <mergeCell ref="A328:F328"/>
    <mergeCell ref="A329:C329"/>
    <mergeCell ref="D329:F329"/>
  </mergeCells>
  <pageMargins left="0.2" right="0" top="0.25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2018-11-15T08:38:42Z</cp:lastPrinted>
  <dcterms:created xsi:type="dcterms:W3CDTF">2017-11-11T06:18:27Z</dcterms:created>
  <dcterms:modified xsi:type="dcterms:W3CDTF">2018-11-15T08:39:05Z</dcterms:modified>
</cp:coreProperties>
</file>